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5" activeTab="0"/>
  </bookViews>
  <sheets>
    <sheet name="Blank Template" sheetId="1" r:id="rId1"/>
    <sheet name="Example" sheetId="2" r:id="rId2"/>
  </sheets>
  <definedNames>
    <definedName name="_xlnm.Print_Area" localSheetId="0">'Blank Template'!$A$1:$N$174</definedName>
    <definedName name="_xlnm.Print_Area" localSheetId="1">'Example'!$A$1:$N$174</definedName>
    <definedName name="_xlnm.Print_Titles" localSheetId="0">'Blank Template'!$1:$10</definedName>
    <definedName name="_xlnm.Print_Titles" localSheetId="1">'Example'!$1:$10</definedName>
  </definedNames>
  <calcPr fullCalcOnLoad="1" iterate="1" iterateCount="100" iterateDelta="0.001"/>
</workbook>
</file>

<file path=xl/comments1.xml><?xml version="1.0" encoding="utf-8"?>
<comments xmlns="http://schemas.openxmlformats.org/spreadsheetml/2006/main">
  <authors>
    <author>spassantino</author>
    <author>KasraS</author>
  </authors>
  <commentList>
    <comment ref="A5" authorId="0">
      <text>
        <r>
          <rPr>
            <i/>
            <sz val="9"/>
            <rFont val="Tahoma"/>
            <family val="2"/>
          </rPr>
          <t>Instructions</t>
        </r>
        <r>
          <rPr>
            <sz val="9"/>
            <rFont val="Tahoma"/>
            <family val="2"/>
          </rPr>
          <t>: Enter the date (as MM/DD/YYYY) this template is prepared.</t>
        </r>
      </text>
    </comment>
    <comment ref="A4" authorId="0">
      <text>
        <r>
          <rPr>
            <i/>
            <sz val="9"/>
            <rFont val="Tahoma"/>
            <family val="2"/>
          </rPr>
          <t>Instructions</t>
        </r>
        <r>
          <rPr>
            <sz val="9"/>
            <rFont val="Tahoma"/>
            <family val="2"/>
          </rPr>
          <t>: Enter your Company Name in this cell.</t>
        </r>
      </text>
    </comment>
    <comment ref="B7" authorId="0">
      <text>
        <r>
          <rPr>
            <i/>
            <sz val="9"/>
            <rFont val="Tahoma"/>
            <family val="2"/>
          </rPr>
          <t>Instructions</t>
        </r>
        <r>
          <rPr>
            <sz val="9"/>
            <rFont val="Tahoma"/>
            <family val="2"/>
          </rPr>
          <t>: Enter the Number of Months the monthly cost will be incurred  in this column's cells for each cost item.</t>
        </r>
      </text>
    </comment>
    <comment ref="A14" authorId="1">
      <text>
        <r>
          <rPr>
            <i/>
            <sz val="9"/>
            <rFont val="Tahoma"/>
            <family val="2"/>
          </rPr>
          <t xml:space="preserve">Instructions: </t>
        </r>
        <r>
          <rPr>
            <sz val="9"/>
            <rFont val="Tahoma"/>
            <family val="2"/>
          </rPr>
          <t>Enter the total monthly Advertising/Promotion/Web Site costs.</t>
        </r>
      </text>
    </comment>
    <comment ref="A38" authorId="1">
      <text>
        <r>
          <rPr>
            <i/>
            <sz val="9"/>
            <rFont val="Tahoma"/>
            <family val="2"/>
          </rPr>
          <t>Instructions:</t>
        </r>
        <r>
          <rPr>
            <sz val="9"/>
            <rFont val="Tahoma"/>
            <family val="2"/>
          </rPr>
          <t xml:space="preserve"> Enter the total one-time  Business Licenses and Permits expenses.</t>
        </r>
      </text>
    </comment>
    <comment ref="A22" authorId="1">
      <text>
        <r>
          <rPr>
            <i/>
            <sz val="9"/>
            <rFont val="Tahoma"/>
            <family val="2"/>
          </rPr>
          <t>Instructions:</t>
        </r>
        <r>
          <rPr>
            <sz val="9"/>
            <rFont val="Tahoma"/>
            <family val="2"/>
          </rPr>
          <t xml:space="preserve"> Enter the total monthly Bank Service Charges costs.</t>
        </r>
      </text>
    </comment>
    <comment ref="A20" authorId="1">
      <text>
        <r>
          <rPr>
            <i/>
            <sz val="9"/>
            <rFont val="Tahoma"/>
            <family val="2"/>
          </rPr>
          <t xml:space="preserve">Instructions: </t>
        </r>
        <r>
          <rPr>
            <sz val="9"/>
            <rFont val="Tahoma"/>
            <family val="2"/>
          </rPr>
          <t>Enter the total monthly Insurance costs.</t>
        </r>
        <r>
          <rPr>
            <b/>
            <sz val="9"/>
            <rFont val="Tahoma"/>
            <family val="2"/>
          </rPr>
          <t xml:space="preserve"> </t>
        </r>
      </text>
    </comment>
    <comment ref="A25" authorId="1">
      <text>
        <r>
          <rPr>
            <i/>
            <sz val="9"/>
            <rFont val="Tahoma"/>
            <family val="2"/>
          </rPr>
          <t>Instructions:</t>
        </r>
        <r>
          <rPr>
            <sz val="9"/>
            <rFont val="Tahoma"/>
            <family val="2"/>
          </rPr>
          <t xml:space="preserve"> Enter the total monthly Travel, Meals and Entertainment expenses.</t>
        </r>
      </text>
    </comment>
    <comment ref="A24" authorId="1">
      <text>
        <r>
          <rPr>
            <i/>
            <sz val="9"/>
            <rFont val="Tahoma"/>
            <family val="2"/>
          </rPr>
          <t xml:space="preserve">Instructions: </t>
        </r>
        <r>
          <rPr>
            <sz val="9"/>
            <rFont val="Tahoma"/>
            <family val="2"/>
          </rPr>
          <t>Enter the total monthly professional services costs.  This includes legal fees and accounting fees.</t>
        </r>
      </text>
    </comment>
    <comment ref="A43" authorId="1">
      <text>
        <r>
          <rPr>
            <i/>
            <sz val="9"/>
            <rFont val="Tahoma"/>
            <family val="2"/>
          </rPr>
          <t xml:space="preserve">Instructions: </t>
        </r>
        <r>
          <rPr>
            <sz val="9"/>
            <rFont val="Tahoma"/>
            <family val="2"/>
          </rPr>
          <t>Enter the total one-time professional services costs, such as legal fees and accounting fees.</t>
        </r>
      </text>
    </comment>
    <comment ref="A18" authorId="1">
      <text>
        <r>
          <rPr>
            <i/>
            <sz val="9"/>
            <rFont val="Tahoma"/>
            <family val="2"/>
          </rPr>
          <t xml:space="preserve">Instructions: </t>
        </r>
        <r>
          <rPr>
            <sz val="9"/>
            <rFont val="Tahoma"/>
            <family val="2"/>
          </rPr>
          <t xml:space="preserve">Enter the total monthly Utility costs. This includes electricity, gas, water &amp; sewer. </t>
        </r>
      </text>
    </comment>
    <comment ref="A9" authorId="1">
      <text>
        <r>
          <rPr>
            <i/>
            <sz val="9"/>
            <rFont val="Tahoma"/>
            <family val="2"/>
          </rPr>
          <t xml:space="preserve">Instructions: </t>
        </r>
        <r>
          <rPr>
            <sz val="9"/>
            <rFont val="Tahoma"/>
            <family val="2"/>
          </rPr>
          <t>Enter the monthly Employee Salaries cost for all employees.</t>
        </r>
      </text>
    </comment>
    <comment ref="A10" authorId="1">
      <text>
        <r>
          <rPr>
            <i/>
            <sz val="9"/>
            <rFont val="Tahoma"/>
            <family val="2"/>
          </rPr>
          <t xml:space="preserve">Instructions: </t>
        </r>
        <r>
          <rPr>
            <sz val="9"/>
            <rFont val="Tahoma"/>
            <family val="2"/>
          </rPr>
          <t>Enter the monthly Employee Payroll Taxes &amp; Benefits cost for all employees.  This includes employee health insurance costs and any other employee benefits.</t>
        </r>
      </text>
    </comment>
    <comment ref="A12" authorId="1">
      <text>
        <r>
          <rPr>
            <i/>
            <sz val="9"/>
            <rFont val="Tahoma"/>
            <family val="2"/>
          </rPr>
          <t xml:space="preserve">Instructions: </t>
        </r>
        <r>
          <rPr>
            <sz val="9"/>
            <rFont val="Tahoma"/>
            <family val="2"/>
          </rPr>
          <t>Enter the monthly Rent/Lease Payment cost.</t>
        </r>
      </text>
    </comment>
    <comment ref="A13" authorId="1">
      <text>
        <r>
          <rPr>
            <i/>
            <sz val="9"/>
            <rFont val="Tahoma"/>
            <family val="2"/>
          </rPr>
          <t xml:space="preserve">Instructions: </t>
        </r>
        <r>
          <rPr>
            <sz val="9"/>
            <rFont val="Tahoma"/>
            <family val="2"/>
          </rPr>
          <t>Enter the monthly Mortgage Payment cost.</t>
        </r>
      </text>
    </comment>
    <comment ref="A15" authorId="1">
      <text>
        <r>
          <rPr>
            <i/>
            <sz val="9"/>
            <rFont val="Tahoma"/>
            <family val="2"/>
          </rPr>
          <t xml:space="preserve">Instructions: </t>
        </r>
        <r>
          <rPr>
            <sz val="9"/>
            <rFont val="Tahoma"/>
            <family val="2"/>
          </rPr>
          <t>Enter the total monthly Postage/Shipping costs.</t>
        </r>
      </text>
    </comment>
    <comment ref="A16" authorId="1">
      <text>
        <r>
          <rPr>
            <i/>
            <sz val="9"/>
            <rFont val="Tahoma"/>
            <family val="2"/>
          </rPr>
          <t xml:space="preserve">Instructions: </t>
        </r>
        <r>
          <rPr>
            <sz val="9"/>
            <rFont val="Tahoma"/>
            <family val="2"/>
          </rPr>
          <t>Enter the total monthly Supplies costs.</t>
        </r>
      </text>
    </comment>
    <comment ref="A17" authorId="1">
      <text>
        <r>
          <rPr>
            <i/>
            <sz val="9"/>
            <rFont val="Tahoma"/>
            <family val="2"/>
          </rPr>
          <t xml:space="preserve">Instructions: </t>
        </r>
        <r>
          <rPr>
            <sz val="9"/>
            <rFont val="Tahoma"/>
            <family val="2"/>
          </rPr>
          <t>Enter the total monthly Communications/Telephone costs.</t>
        </r>
      </text>
    </comment>
    <comment ref="A19" authorId="1">
      <text>
        <r>
          <rPr>
            <i/>
            <sz val="9"/>
            <rFont val="Tahoma"/>
            <family val="2"/>
          </rPr>
          <t xml:space="preserve">Instructions: </t>
        </r>
        <r>
          <rPr>
            <sz val="9"/>
            <rFont val="Tahoma"/>
            <family val="2"/>
          </rPr>
          <t>Enter the total monthly Other Taxes costs.</t>
        </r>
      </text>
    </comment>
    <comment ref="A21" authorId="1">
      <text>
        <r>
          <rPr>
            <i/>
            <sz val="9"/>
            <rFont val="Tahoma"/>
            <family val="2"/>
          </rPr>
          <t xml:space="preserve">Instructions: </t>
        </r>
        <r>
          <rPr>
            <sz val="9"/>
            <rFont val="Tahoma"/>
            <family val="2"/>
          </rPr>
          <t>Enter the total monthly Interest Expense costs. This includes any interest on business loans, vehicle and equipment financing.</t>
        </r>
      </text>
    </comment>
    <comment ref="A23" authorId="1">
      <text>
        <r>
          <rPr>
            <i/>
            <sz val="9"/>
            <rFont val="Tahoma"/>
            <family val="2"/>
          </rPr>
          <t>Instructions:</t>
        </r>
        <r>
          <rPr>
            <sz val="9"/>
            <rFont val="Tahoma"/>
            <family val="2"/>
          </rPr>
          <t xml:space="preserve"> Enter the total monthly Repairs &amp; Maintenance costs.  This includes costs for vehicle, equipment and buildings repairs &amp; maintenance.</t>
        </r>
      </text>
    </comment>
    <comment ref="A26" authorId="1">
      <text>
        <r>
          <rPr>
            <i/>
            <sz val="9"/>
            <rFont val="Tahoma"/>
            <family val="2"/>
          </rPr>
          <t xml:space="preserve">Instructions: </t>
        </r>
        <r>
          <rPr>
            <sz val="9"/>
            <rFont val="Tahoma"/>
            <family val="2"/>
          </rPr>
          <t>Enter the total monthly Miscellaneous costs.</t>
        </r>
        <r>
          <rPr>
            <b/>
            <sz val="9"/>
            <rFont val="Tahoma"/>
            <family val="2"/>
          </rPr>
          <t xml:space="preserve"> </t>
        </r>
      </text>
    </comment>
    <comment ref="A11" authorId="1">
      <text>
        <r>
          <rPr>
            <i/>
            <sz val="9"/>
            <rFont val="Tahoma"/>
            <family val="2"/>
          </rPr>
          <t xml:space="preserve">Instructions: </t>
        </r>
        <r>
          <rPr>
            <sz val="9"/>
            <rFont val="Tahoma"/>
            <family val="2"/>
          </rPr>
          <t>Enter the total monthly Consultant(s) costs.</t>
        </r>
      </text>
    </comment>
    <comment ref="A39" authorId="1">
      <text>
        <r>
          <rPr>
            <i/>
            <sz val="9"/>
            <rFont val="Tahoma"/>
            <family val="2"/>
          </rPr>
          <t xml:space="preserve">Instructions: </t>
        </r>
        <r>
          <rPr>
            <sz val="9"/>
            <rFont val="Tahoma"/>
            <family val="2"/>
          </rPr>
          <t>Enter the total one-time Consultant(s) costs.</t>
        </r>
      </text>
    </comment>
    <comment ref="A42" authorId="1">
      <text>
        <r>
          <rPr>
            <i/>
            <sz val="9"/>
            <rFont val="Tahoma"/>
            <family val="2"/>
          </rPr>
          <t xml:space="preserve">Instructions: </t>
        </r>
        <r>
          <rPr>
            <sz val="9"/>
            <rFont val="Tahoma"/>
            <family val="2"/>
          </rPr>
          <t>Enter the total one-time Supplies costs. This includes manufacturing &amp; office supplies.</t>
        </r>
      </text>
    </comment>
    <comment ref="A30" authorId="1">
      <text>
        <r>
          <rPr>
            <i/>
            <sz val="9"/>
            <rFont val="Tahoma"/>
            <family val="2"/>
          </rPr>
          <t xml:space="preserve">Instructions: </t>
        </r>
        <r>
          <rPr>
            <sz val="9"/>
            <rFont val="Tahoma"/>
            <family val="2"/>
          </rPr>
          <t>Enter the total one-time Land costs.</t>
        </r>
        <r>
          <rPr>
            <b/>
            <sz val="9"/>
            <rFont val="Tahoma"/>
            <family val="2"/>
          </rPr>
          <t xml:space="preserve"> </t>
        </r>
      </text>
    </comment>
    <comment ref="A31" authorId="1">
      <text>
        <r>
          <rPr>
            <i/>
            <sz val="9"/>
            <rFont val="Tahoma"/>
            <family val="2"/>
          </rPr>
          <t xml:space="preserve">Instructions: </t>
        </r>
        <r>
          <rPr>
            <sz val="9"/>
            <rFont val="Tahoma"/>
            <family val="2"/>
          </rPr>
          <t>Enter the total one-time Building(s) costs. This includes buildings that were acquired along with Land as well as buildings newly constructed.</t>
        </r>
      </text>
    </comment>
    <comment ref="A32" authorId="1">
      <text>
        <r>
          <rPr>
            <i/>
            <sz val="9"/>
            <rFont val="Tahoma"/>
            <family val="2"/>
          </rPr>
          <t xml:space="preserve">Instructions: </t>
        </r>
        <r>
          <rPr>
            <sz val="9"/>
            <rFont val="Tahoma"/>
            <family val="2"/>
          </rPr>
          <t>Enter the total one-time Machinery &amp; Equipment costs. This includes all freight and installation costs.</t>
        </r>
      </text>
    </comment>
    <comment ref="A34" authorId="1">
      <text>
        <r>
          <rPr>
            <i/>
            <sz val="9"/>
            <rFont val="Tahoma"/>
            <family val="2"/>
          </rPr>
          <t xml:space="preserve">Instructions: </t>
        </r>
        <r>
          <rPr>
            <sz val="9"/>
            <rFont val="Tahoma"/>
            <family val="2"/>
          </rPr>
          <t>Enter the total one-time Computer Equipment costs.</t>
        </r>
        <r>
          <rPr>
            <b/>
            <sz val="9"/>
            <rFont val="Tahoma"/>
            <family val="2"/>
          </rPr>
          <t xml:space="preserve"> </t>
        </r>
      </text>
    </comment>
    <comment ref="A36" authorId="1">
      <text>
        <r>
          <rPr>
            <i/>
            <sz val="9"/>
            <rFont val="Tahoma"/>
            <family val="2"/>
          </rPr>
          <t xml:space="preserve">Instructions: </t>
        </r>
        <r>
          <rPr>
            <sz val="9"/>
            <rFont val="Tahoma"/>
            <family val="2"/>
          </rPr>
          <t>Enter the total one-time Leasehold Improvement costs. This includes costs related to improving buildings and Land such as renovations, additions and repairs.</t>
        </r>
      </text>
    </comment>
    <comment ref="A33" authorId="1">
      <text>
        <r>
          <rPr>
            <i/>
            <sz val="9"/>
            <rFont val="Tahoma"/>
            <family val="2"/>
          </rPr>
          <t xml:space="preserve">Instructions: </t>
        </r>
        <r>
          <rPr>
            <sz val="9"/>
            <rFont val="Tahoma"/>
            <family val="2"/>
          </rPr>
          <t>Enter the total one-time Furniture &amp; Fixtures costs. This includes all freight and installation costs.</t>
        </r>
      </text>
    </comment>
    <comment ref="A35" authorId="1">
      <text>
        <r>
          <rPr>
            <i/>
            <sz val="9"/>
            <rFont val="Tahoma"/>
            <family val="2"/>
          </rPr>
          <t xml:space="preserve">Instructions: </t>
        </r>
        <r>
          <rPr>
            <sz val="9"/>
            <rFont val="Tahoma"/>
            <family val="2"/>
          </rPr>
          <t>Enter the total one-time Computer Software costs.</t>
        </r>
        <r>
          <rPr>
            <b/>
            <sz val="9"/>
            <rFont val="Tahoma"/>
            <family val="2"/>
          </rPr>
          <t xml:space="preserve"> </t>
        </r>
      </text>
    </comment>
    <comment ref="A37" authorId="1">
      <text>
        <r>
          <rPr>
            <i/>
            <sz val="9"/>
            <rFont val="Tahoma"/>
            <family val="2"/>
          </rPr>
          <t xml:space="preserve">Instructions: </t>
        </r>
        <r>
          <rPr>
            <sz val="9"/>
            <rFont val="Tahoma"/>
            <family val="2"/>
          </rPr>
          <t>Enter the total one-time Security Deposit(s) costs. This includes utilities, equipment rental and real estate lease deposits.</t>
        </r>
      </text>
    </comment>
    <comment ref="A40" authorId="1">
      <text>
        <r>
          <rPr>
            <i/>
            <sz val="9"/>
            <rFont val="Tahoma"/>
            <family val="2"/>
          </rPr>
          <t xml:space="preserve">Instructions: </t>
        </r>
        <r>
          <rPr>
            <sz val="9"/>
            <rFont val="Tahoma"/>
            <family val="2"/>
          </rPr>
          <t>Enter the total one-time Advertising/Promotion/Web Site costs.</t>
        </r>
      </text>
    </comment>
    <comment ref="A41" authorId="1">
      <text>
        <r>
          <rPr>
            <i/>
            <sz val="9"/>
            <rFont val="Tahoma"/>
            <family val="2"/>
          </rPr>
          <t xml:space="preserve">Instructions: </t>
        </r>
        <r>
          <rPr>
            <sz val="9"/>
            <rFont val="Tahoma"/>
            <family val="2"/>
          </rPr>
          <t>Enter the total one-time Inventory costs.  This is the cost related to the Inventory required prior to the business opening it's doors.</t>
        </r>
      </text>
    </comment>
    <comment ref="A44" authorId="1">
      <text>
        <r>
          <rPr>
            <i/>
            <sz val="9"/>
            <rFont val="Tahoma"/>
            <family val="2"/>
          </rPr>
          <t xml:space="preserve">Instructions: </t>
        </r>
        <r>
          <rPr>
            <sz val="9"/>
            <rFont val="Tahoma"/>
            <family val="2"/>
          </rPr>
          <t>Enter the total one-time Cash reserve required. Also referred to as working capital. This is the cash required to be available when the business begins operating in order to cover it's cash needs until business operations begin generating cash.</t>
        </r>
      </text>
    </comment>
    <comment ref="A45" authorId="1">
      <text>
        <r>
          <rPr>
            <i/>
            <sz val="9"/>
            <rFont val="Tahoma"/>
            <family val="2"/>
          </rPr>
          <t xml:space="preserve">Instructions: </t>
        </r>
        <r>
          <rPr>
            <sz val="9"/>
            <rFont val="Tahoma"/>
            <family val="2"/>
          </rPr>
          <t>Enter the total one-time Miscellaneous costs.</t>
        </r>
        <r>
          <rPr>
            <b/>
            <sz val="9"/>
            <rFont val="Tahoma"/>
            <family val="2"/>
          </rPr>
          <t xml:space="preserve"> </t>
        </r>
      </text>
    </comment>
    <comment ref="C7" authorId="0">
      <text>
        <r>
          <rPr>
            <i/>
            <sz val="9"/>
            <rFont val="Tahoma"/>
            <family val="2"/>
          </rPr>
          <t>Instructions</t>
        </r>
        <r>
          <rPr>
            <sz val="9"/>
            <rFont val="Tahoma"/>
            <family val="2"/>
          </rPr>
          <t>: Enter the Monthly Cost in this column's cells for each cost item.</t>
        </r>
      </text>
    </comment>
    <comment ref="E7" authorId="0">
      <text>
        <r>
          <rPr>
            <i/>
            <sz val="9"/>
            <rFont val="Tahoma"/>
            <family val="2"/>
          </rPr>
          <t>Instructions</t>
        </r>
        <r>
          <rPr>
            <sz val="9"/>
            <rFont val="Tahoma"/>
            <family val="2"/>
          </rPr>
          <t>: Enter the Total One-Time Cost in this column's cells for each cost item in the One-Time Cost section only.</t>
        </r>
      </text>
    </comment>
  </commentList>
</comments>
</file>

<file path=xl/sharedStrings.xml><?xml version="1.0" encoding="utf-8"?>
<sst xmlns="http://schemas.openxmlformats.org/spreadsheetml/2006/main" count="91" uniqueCount="42">
  <si>
    <t>[Month] [Day], [Year]</t>
  </si>
  <si>
    <t>Enter your Company Name here</t>
  </si>
  <si>
    <t>MONTHLY COSTS</t>
  </si>
  <si>
    <t>Inventory</t>
  </si>
  <si>
    <t>ONE-TIME COSTS</t>
  </si>
  <si>
    <t>Employee Salaries</t>
  </si>
  <si>
    <t>Employee Payroll Taxes and Benefits</t>
  </si>
  <si>
    <t>Rent/Lease Payments</t>
  </si>
  <si>
    <t>Mortgage Payments</t>
  </si>
  <si>
    <t>Postage/Shipping</t>
  </si>
  <si>
    <t>Supplies</t>
  </si>
  <si>
    <t>Communication/Telephone</t>
  </si>
  <si>
    <t>Utilities</t>
  </si>
  <si>
    <t>Other Taxes</t>
  </si>
  <si>
    <t>Insurance</t>
  </si>
  <si>
    <t>Interest Expense</t>
  </si>
  <si>
    <t>Repairs &amp; Maintenance</t>
  </si>
  <si>
    <t>Miscellaneous</t>
  </si>
  <si>
    <t>Land</t>
  </si>
  <si>
    <t>Building(s)</t>
  </si>
  <si>
    <t>Machinery &amp; Equipment</t>
  </si>
  <si>
    <t>Computer Equipment</t>
  </si>
  <si>
    <t>Leasehold Improvements</t>
  </si>
  <si>
    <t>Cash-On-Hand (Working Capital)</t>
  </si>
  <si>
    <t>Advertising/Promotion/Web Site</t>
  </si>
  <si>
    <t># of Months</t>
  </si>
  <si>
    <t>Monthly Cost</t>
  </si>
  <si>
    <t>One-Time Cost</t>
  </si>
  <si>
    <t>Total Cost</t>
  </si>
  <si>
    <t>Business Licenses/Permits/Fees</t>
  </si>
  <si>
    <t>Bank Service Charges</t>
  </si>
  <si>
    <t>Travel &amp; Entertainment</t>
  </si>
  <si>
    <t>Professional Services - Legal, Accounting</t>
  </si>
  <si>
    <t>Cost Item</t>
  </si>
  <si>
    <t>Consultant(s)</t>
  </si>
  <si>
    <t>Computer Software</t>
  </si>
  <si>
    <t>Security Deposit(s)</t>
  </si>
  <si>
    <t>Total Monthly Costs</t>
  </si>
  <si>
    <t>Total One-Time</t>
  </si>
  <si>
    <t>Total Startup Costs</t>
  </si>
  <si>
    <t>Furniture &amp; Fixtures</t>
  </si>
  <si>
    <t>Software Company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</si>
</sst>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mmm\-yyyy"/>
    <numFmt numFmtId="171" formatCode="_(* #,##0.0_);_(* \(#,##0.0\);_(* &quot;-&quot;??_);_(@_)"/>
    <numFmt numFmtId="172" formatCode="_(* #,##0_);_(* \(#,##0\);_(* &quot;-&quot;??_);_(@_)"/>
    <numFmt numFmtId="173" formatCode="_(&quot;$&quot;* #,##0.0_);_(&quot;$&quot;* \(#,##0.0\);_(&quot;$&quot;* &quot;-&quot;??_);_(@_)"/>
    <numFmt numFmtId="174" formatCode="_(&quot;$&quot;* #,##0_);_(&quot;$&quot;* \(#,##0\);_(&quot;$&quot;* &quot;-&quot;??_);_(@_)"/>
  </numFmts>
  <fonts count="44">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b/>
      <sz val="10"/>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14" fontId="41" fillId="0" borderId="0" xfId="0" applyNumberFormat="1" applyFont="1" applyAlignment="1">
      <alignment horizontal="left"/>
    </xf>
    <xf numFmtId="14" fontId="41"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left"/>
    </xf>
    <xf numFmtId="0" fontId="0" fillId="0" borderId="0" xfId="0" applyAlignment="1">
      <alignment horizontal="left"/>
    </xf>
    <xf numFmtId="49" fontId="41" fillId="0" borderId="10" xfId="0" applyNumberFormat="1" applyFont="1" applyBorder="1" applyAlignment="1">
      <alignment horizontal="left" wrapText="1"/>
    </xf>
    <xf numFmtId="0" fontId="41" fillId="0" borderId="10" xfId="0" applyFont="1" applyBorder="1" applyAlignment="1">
      <alignment horizontal="center" wrapText="1"/>
    </xf>
    <xf numFmtId="0" fontId="0" fillId="0" borderId="0" xfId="0" applyNumberFormat="1" applyFill="1" applyAlignment="1" applyProtection="1">
      <alignment horizontal="left"/>
      <protection locked="0"/>
    </xf>
    <xf numFmtId="172" fontId="0" fillId="0" borderId="0" xfId="42" applyNumberFormat="1" applyFont="1" applyAlignment="1">
      <alignment horizontal="left"/>
    </xf>
    <xf numFmtId="172" fontId="0" fillId="0" borderId="0" xfId="42" applyNumberFormat="1" applyFont="1" applyAlignment="1">
      <alignment/>
    </xf>
    <xf numFmtId="172" fontId="0" fillId="0" borderId="0" xfId="42" applyNumberFormat="1" applyFont="1" applyAlignment="1">
      <alignment horizontal="center"/>
    </xf>
    <xf numFmtId="174" fontId="0" fillId="0" borderId="0" xfId="44" applyNumberFormat="1" applyFont="1" applyAlignment="1">
      <alignment/>
    </xf>
    <xf numFmtId="174" fontId="0" fillId="0" borderId="0" xfId="44" applyNumberFormat="1" applyFont="1" applyAlignment="1">
      <alignment horizontal="center"/>
    </xf>
    <xf numFmtId="49" fontId="41" fillId="0" borderId="10" xfId="0" applyNumberFormat="1" applyFont="1" applyBorder="1" applyAlignment="1">
      <alignment horizontal="center" wrapText="1"/>
    </xf>
    <xf numFmtId="172" fontId="0" fillId="33" borderId="0" xfId="42" applyNumberFormat="1" applyFont="1" applyFill="1" applyAlignment="1">
      <alignment horizontal="left"/>
    </xf>
    <xf numFmtId="172" fontId="0" fillId="33" borderId="0" xfId="42" applyNumberFormat="1" applyFont="1" applyFill="1" applyAlignment="1">
      <alignment/>
    </xf>
    <xf numFmtId="172" fontId="0" fillId="7" borderId="0" xfId="42" applyNumberFormat="1" applyFont="1" applyFill="1" applyAlignment="1">
      <alignment horizontal="left"/>
    </xf>
    <xf numFmtId="174" fontId="0" fillId="7" borderId="0" xfId="44" applyNumberFormat="1" applyFont="1" applyFill="1" applyAlignment="1">
      <alignment/>
    </xf>
    <xf numFmtId="172" fontId="0" fillId="7" borderId="0" xfId="42" applyNumberFormat="1" applyFont="1" applyFill="1" applyAlignment="1">
      <alignment/>
    </xf>
    <xf numFmtId="172" fontId="0" fillId="7" borderId="0" xfId="42" applyNumberFormat="1" applyFont="1" applyFill="1" applyAlignment="1">
      <alignment horizontal="center"/>
    </xf>
    <xf numFmtId="44" fontId="0" fillId="7" borderId="0" xfId="44" applyFont="1" applyFill="1" applyAlignment="1">
      <alignment horizontal="center"/>
    </xf>
    <xf numFmtId="172" fontId="0" fillId="0" borderId="0" xfId="42" applyNumberFormat="1" applyFont="1" applyFill="1" applyAlignment="1">
      <alignment horizontal="left"/>
    </xf>
    <xf numFmtId="172" fontId="0" fillId="0" borderId="0" xfId="42" applyNumberFormat="1" applyFont="1" applyFill="1" applyAlignment="1">
      <alignment/>
    </xf>
    <xf numFmtId="174" fontId="41" fillId="0" borderId="11" xfId="44" applyNumberFormat="1" applyFont="1" applyFill="1" applyBorder="1" applyAlignment="1">
      <alignment horizontal="center"/>
    </xf>
    <xf numFmtId="172" fontId="41" fillId="0" borderId="0" xfId="42" applyNumberFormat="1" applyFont="1" applyAlignment="1">
      <alignment horizontal="left"/>
    </xf>
    <xf numFmtId="172" fontId="41" fillId="0" borderId="0" xfId="42" applyNumberFormat="1" applyFont="1" applyAlignment="1">
      <alignment/>
    </xf>
    <xf numFmtId="174" fontId="41" fillId="0" borderId="11" xfId="44" applyNumberFormat="1" applyFont="1" applyBorder="1" applyAlignment="1">
      <alignment horizontal="center"/>
    </xf>
    <xf numFmtId="174" fontId="41" fillId="0" borderId="12" xfId="44"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5</xdr:col>
      <xdr:colOff>0</xdr:colOff>
      <xdr:row>2</xdr:row>
      <xdr:rowOff>171450</xdr:rowOff>
    </xdr:to>
    <xdr:sp>
      <xdr:nvSpPr>
        <xdr:cNvPr id="1" name="Rectangle 1"/>
        <xdr:cNvSpPr>
          <a:spLocks/>
        </xdr:cNvSpPr>
      </xdr:nvSpPr>
      <xdr:spPr>
        <a:xfrm>
          <a:off x="47625" y="28575"/>
          <a:ext cx="6486525" cy="52387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Startup Budget</a:t>
          </a:r>
        </a:p>
      </xdr:txBody>
    </xdr:sp>
    <xdr:clientData/>
  </xdr:twoCellAnchor>
  <xdr:twoCellAnchor>
    <xdr:from>
      <xdr:col>6</xdr:col>
      <xdr:colOff>38100</xdr:colOff>
      <xdr:row>1</xdr:row>
      <xdr:rowOff>0</xdr:rowOff>
    </xdr:from>
    <xdr:to>
      <xdr:col>9</xdr:col>
      <xdr:colOff>152400</xdr:colOff>
      <xdr:row>6</xdr:row>
      <xdr:rowOff>247650</xdr:rowOff>
    </xdr:to>
    <xdr:sp>
      <xdr:nvSpPr>
        <xdr:cNvPr id="2" name="TextBox 2"/>
        <xdr:cNvSpPr txBox="1">
          <a:spLocks noChangeArrowheads="1"/>
        </xdr:cNvSpPr>
      </xdr:nvSpPr>
      <xdr:spPr>
        <a:xfrm>
          <a:off x="7181850" y="190500"/>
          <a:ext cx="1943100" cy="120015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6</xdr:col>
      <xdr:colOff>57150</xdr:colOff>
      <xdr:row>7</xdr:row>
      <xdr:rowOff>38100</xdr:rowOff>
    </xdr:from>
    <xdr:to>
      <xdr:col>13</xdr:col>
      <xdr:colOff>466725</xdr:colOff>
      <xdr:row>40</xdr:row>
      <xdr:rowOff>114300</xdr:rowOff>
    </xdr:to>
    <xdr:sp>
      <xdr:nvSpPr>
        <xdr:cNvPr id="3" name="Text Box 7"/>
        <xdr:cNvSpPr txBox="1">
          <a:spLocks noChangeArrowheads="1"/>
        </xdr:cNvSpPr>
      </xdr:nvSpPr>
      <xdr:spPr>
        <a:xfrm>
          <a:off x="7200900" y="1562100"/>
          <a:ext cx="4676775" cy="636270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Determining a business's startup costs is critical to ensure enough cash is available to begin business operations within the budgeted time frame as well as within the cost budget.  Startup costs typically fall within two categories, monthly costs and one-time costs.  Monthly costs cover costs that occur each month during the startup period and one-time costs are costs that will be incurred once during the startup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that are highlighted in light green.  Explanations of what type of data should be entered into each row are outlined in the row header's comments and explanations of what type of data should be entered into each column are outlined in the column header's comments. If your business doesn't utilize a specific category, simply leave those cells blank.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this template was prepared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Number of Months and the Monthly Cost for each applicable cost item in the Monthly Costs section.  The One-Time Cost and Total Cost cells will automatically populate once those figures are entered into the template.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Total Cost for each applicable cost item in the One-Time Cost section.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in order to best reflect your business, in either section,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5</xdr:col>
      <xdr:colOff>0</xdr:colOff>
      <xdr:row>2</xdr:row>
      <xdr:rowOff>171450</xdr:rowOff>
    </xdr:to>
    <xdr:sp>
      <xdr:nvSpPr>
        <xdr:cNvPr id="1" name="Rectangle 1"/>
        <xdr:cNvSpPr>
          <a:spLocks/>
        </xdr:cNvSpPr>
      </xdr:nvSpPr>
      <xdr:spPr>
        <a:xfrm>
          <a:off x="47625" y="28575"/>
          <a:ext cx="6486525" cy="52387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Startup Budget</a:t>
          </a:r>
        </a:p>
      </xdr:txBody>
    </xdr:sp>
    <xdr:clientData/>
  </xdr:twoCellAnchor>
  <xdr:twoCellAnchor>
    <xdr:from>
      <xdr:col>6</xdr:col>
      <xdr:colOff>38100</xdr:colOff>
      <xdr:row>1</xdr:row>
      <xdr:rowOff>0</xdr:rowOff>
    </xdr:from>
    <xdr:to>
      <xdr:col>9</xdr:col>
      <xdr:colOff>152400</xdr:colOff>
      <xdr:row>6</xdr:row>
      <xdr:rowOff>123825</xdr:rowOff>
    </xdr:to>
    <xdr:sp>
      <xdr:nvSpPr>
        <xdr:cNvPr id="2" name="TextBox 2"/>
        <xdr:cNvSpPr txBox="1">
          <a:spLocks noChangeArrowheads="1"/>
        </xdr:cNvSpPr>
      </xdr:nvSpPr>
      <xdr:spPr>
        <a:xfrm>
          <a:off x="7181850" y="190500"/>
          <a:ext cx="1943100" cy="1076325"/>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6</xdr:col>
      <xdr:colOff>57150</xdr:colOff>
      <xdr:row>7</xdr:row>
      <xdr:rowOff>38100</xdr:rowOff>
    </xdr:from>
    <xdr:to>
      <xdr:col>13</xdr:col>
      <xdr:colOff>466725</xdr:colOff>
      <xdr:row>40</xdr:row>
      <xdr:rowOff>114300</xdr:rowOff>
    </xdr:to>
    <xdr:sp>
      <xdr:nvSpPr>
        <xdr:cNvPr id="3" name="Text Box 7"/>
        <xdr:cNvSpPr txBox="1">
          <a:spLocks noChangeArrowheads="1"/>
        </xdr:cNvSpPr>
      </xdr:nvSpPr>
      <xdr:spPr>
        <a:xfrm>
          <a:off x="7200900" y="1371600"/>
          <a:ext cx="4676775" cy="636270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Determining a business's startup costs is critical to ensure enough cash is available to begin business operations within the budgeted time frame as well as within the cost budget.  Startup costs typically fall within two categories, monthly costs and one-time costs.  Monthly costs cover costs that occur each month during the startup period and one-time costs are costs that will be incurred once during the startup period.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that are highlighted in light green.  Explanations of what type of data should be entered into each row are outlined in the row header's comments and explanations of what type of data should be entered into each column are outlined in the column header's comments. If your business doesn't utilize a specific category, simply leave those cells blank.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this template was prepared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Number of Months and the Monthly Cost for each applicable cost item in the Monthly Costs section.  The One-Time Cost and Total Cost cells will automatically populate once those figures are entered into the template.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Total Cost for each applicable cost item in the One-Time Cost section.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in order to best reflect your business, in either section,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E368"/>
  <sheetViews>
    <sheetView tabSelected="1" zoomScale="90" zoomScaleNormal="90" workbookViewId="0" topLeftCell="A1">
      <selection activeCell="E41" sqref="E41"/>
    </sheetView>
  </sheetViews>
  <sheetFormatPr defaultColWidth="9.140625" defaultRowHeight="15"/>
  <cols>
    <col min="1" max="1" width="36.7109375" style="0" customWidth="1"/>
    <col min="2" max="2" width="11.57421875" style="0" customWidth="1"/>
    <col min="3" max="4" width="16.57421875" style="0" customWidth="1"/>
    <col min="5" max="5" width="16.57421875" style="6" customWidth="1"/>
  </cols>
  <sheetData>
    <row r="1" ht="15"/>
    <row r="2" ht="15"/>
    <row r="3" ht="15"/>
    <row r="4" spans="1:5" ht="15">
      <c r="A4" s="1" t="s">
        <v>1</v>
      </c>
      <c r="C4" s="1"/>
      <c r="D4" s="1"/>
      <c r="E4" s="2"/>
    </row>
    <row r="5" spans="1:5" ht="15">
      <c r="A5" s="3" t="s">
        <v>0</v>
      </c>
      <c r="C5" s="3"/>
      <c r="D5" s="3"/>
      <c r="E5" s="4"/>
    </row>
    <row r="6" ht="15">
      <c r="B6" s="5"/>
    </row>
    <row r="7" spans="1:5" ht="30">
      <c r="A7" s="9" t="s">
        <v>33</v>
      </c>
      <c r="B7" s="17" t="s">
        <v>25</v>
      </c>
      <c r="C7" s="10" t="s">
        <v>26</v>
      </c>
      <c r="D7" s="10" t="s">
        <v>27</v>
      </c>
      <c r="E7" s="10" t="s">
        <v>28</v>
      </c>
    </row>
    <row r="8" spans="1:5" ht="15">
      <c r="A8" s="1" t="s">
        <v>2</v>
      </c>
      <c r="B8" s="12"/>
      <c r="C8" s="13"/>
      <c r="D8" s="13"/>
      <c r="E8" s="14"/>
    </row>
    <row r="9" spans="1:5" ht="15">
      <c r="A9" t="s">
        <v>5</v>
      </c>
      <c r="B9" s="20"/>
      <c r="C9" s="21"/>
      <c r="D9" s="15">
        <f>IF(B9&gt;0,(B9*C9),"")</f>
      </c>
      <c r="E9" s="16">
        <f>IF(D9&gt;0,D9,"")</f>
      </c>
    </row>
    <row r="10" spans="1:5" ht="15">
      <c r="A10" t="s">
        <v>6</v>
      </c>
      <c r="B10" s="20"/>
      <c r="C10" s="22"/>
      <c r="D10" s="15">
        <f aca="true" t="shared" si="0" ref="D10:D26">IF(B10&gt;0,(B10*C10),"")</f>
      </c>
      <c r="E10" s="16">
        <f aca="true" t="shared" si="1" ref="E10:E26">IF(D10&gt;0,D10,"")</f>
      </c>
    </row>
    <row r="11" spans="1:5" ht="15">
      <c r="A11" t="s">
        <v>34</v>
      </c>
      <c r="B11" s="20"/>
      <c r="C11" s="22"/>
      <c r="D11" s="15">
        <f t="shared" si="0"/>
      </c>
      <c r="E11" s="16">
        <f t="shared" si="1"/>
      </c>
    </row>
    <row r="12" spans="1:5" ht="15">
      <c r="A12" t="s">
        <v>7</v>
      </c>
      <c r="B12" s="20"/>
      <c r="C12" s="22"/>
      <c r="D12" s="15">
        <f t="shared" si="0"/>
      </c>
      <c r="E12" s="16">
        <f t="shared" si="1"/>
      </c>
    </row>
    <row r="13" spans="1:5" ht="15">
      <c r="A13" t="s">
        <v>8</v>
      </c>
      <c r="B13" s="20"/>
      <c r="C13" s="22"/>
      <c r="D13" s="15">
        <f t="shared" si="0"/>
      </c>
      <c r="E13" s="16">
        <f t="shared" si="1"/>
      </c>
    </row>
    <row r="14" spans="1:5" ht="15">
      <c r="A14" t="s">
        <v>24</v>
      </c>
      <c r="B14" s="20"/>
      <c r="C14" s="22"/>
      <c r="D14" s="15">
        <f t="shared" si="0"/>
      </c>
      <c r="E14" s="16">
        <f t="shared" si="1"/>
      </c>
    </row>
    <row r="15" spans="1:5" ht="15">
      <c r="A15" t="s">
        <v>9</v>
      </c>
      <c r="B15" s="20"/>
      <c r="C15" s="22"/>
      <c r="D15" s="15">
        <f t="shared" si="0"/>
      </c>
      <c r="E15" s="16">
        <f t="shared" si="1"/>
      </c>
    </row>
    <row r="16" spans="1:5" ht="15">
      <c r="A16" t="s">
        <v>10</v>
      </c>
      <c r="B16" s="20"/>
      <c r="C16" s="22"/>
      <c r="D16" s="15">
        <f t="shared" si="0"/>
      </c>
      <c r="E16" s="16">
        <f t="shared" si="1"/>
      </c>
    </row>
    <row r="17" spans="1:5" ht="15">
      <c r="A17" t="s">
        <v>11</v>
      </c>
      <c r="B17" s="20"/>
      <c r="C17" s="22"/>
      <c r="D17" s="15">
        <f t="shared" si="0"/>
      </c>
      <c r="E17" s="16">
        <f t="shared" si="1"/>
      </c>
    </row>
    <row r="18" spans="1:5" ht="15">
      <c r="A18" s="11" t="s">
        <v>12</v>
      </c>
      <c r="B18" s="20"/>
      <c r="C18" s="22"/>
      <c r="D18" s="15">
        <f t="shared" si="0"/>
      </c>
      <c r="E18" s="16">
        <f t="shared" si="1"/>
      </c>
    </row>
    <row r="19" spans="1:5" ht="15">
      <c r="A19" t="s">
        <v>13</v>
      </c>
      <c r="B19" s="20"/>
      <c r="C19" s="22"/>
      <c r="D19" s="15">
        <f t="shared" si="0"/>
      </c>
      <c r="E19" s="16">
        <f t="shared" si="1"/>
      </c>
    </row>
    <row r="20" spans="1:5" ht="15">
      <c r="A20" t="s">
        <v>14</v>
      </c>
      <c r="B20" s="20"/>
      <c r="C20" s="22"/>
      <c r="D20" s="15">
        <f t="shared" si="0"/>
      </c>
      <c r="E20" s="16">
        <f t="shared" si="1"/>
      </c>
    </row>
    <row r="21" spans="1:5" ht="15">
      <c r="A21" t="s">
        <v>15</v>
      </c>
      <c r="B21" s="20"/>
      <c r="C21" s="22"/>
      <c r="D21" s="15">
        <f t="shared" si="0"/>
      </c>
      <c r="E21" s="16">
        <f t="shared" si="1"/>
      </c>
    </row>
    <row r="22" spans="1:5" ht="15">
      <c r="A22" s="11" t="s">
        <v>30</v>
      </c>
      <c r="B22" s="20"/>
      <c r="C22" s="22"/>
      <c r="D22" s="15">
        <f t="shared" si="0"/>
      </c>
      <c r="E22" s="16">
        <f t="shared" si="1"/>
      </c>
    </row>
    <row r="23" spans="1:5" ht="15">
      <c r="A23" t="s">
        <v>16</v>
      </c>
      <c r="B23" s="20"/>
      <c r="C23" s="22"/>
      <c r="D23" s="15">
        <f t="shared" si="0"/>
      </c>
      <c r="E23" s="16">
        <f t="shared" si="1"/>
      </c>
    </row>
    <row r="24" spans="1:5" ht="15">
      <c r="A24" s="11" t="s">
        <v>32</v>
      </c>
      <c r="B24" s="20"/>
      <c r="C24" s="22"/>
      <c r="D24" s="15">
        <f t="shared" si="0"/>
      </c>
      <c r="E24" s="16">
        <f t="shared" si="1"/>
      </c>
    </row>
    <row r="25" spans="1:5" ht="15">
      <c r="A25" t="s">
        <v>31</v>
      </c>
      <c r="B25" s="20"/>
      <c r="C25" s="22"/>
      <c r="D25" s="15">
        <f t="shared" si="0"/>
      </c>
      <c r="E25" s="16">
        <f t="shared" si="1"/>
      </c>
    </row>
    <row r="26" spans="1:5" ht="15">
      <c r="A26" t="s">
        <v>17</v>
      </c>
      <c r="B26" s="20"/>
      <c r="C26" s="22"/>
      <c r="D26" s="15">
        <f t="shared" si="0"/>
      </c>
      <c r="E26" s="16">
        <f t="shared" si="1"/>
      </c>
    </row>
    <row r="27" spans="1:5" ht="15">
      <c r="A27" s="1" t="s">
        <v>37</v>
      </c>
      <c r="B27" s="25"/>
      <c r="C27" s="26"/>
      <c r="D27" s="15"/>
      <c r="E27" s="27">
        <f>SUM(E9:E26)</f>
        <v>0</v>
      </c>
    </row>
    <row r="28" spans="2:5" ht="15">
      <c r="B28" s="12"/>
      <c r="C28" s="13"/>
      <c r="D28" s="13"/>
      <c r="E28" s="14"/>
    </row>
    <row r="29" spans="1:5" ht="15">
      <c r="A29" s="1" t="s">
        <v>4</v>
      </c>
      <c r="B29" s="12"/>
      <c r="C29" s="13"/>
      <c r="D29" s="13"/>
      <c r="E29" s="14"/>
    </row>
    <row r="30" spans="1:5" ht="15">
      <c r="A30" t="s">
        <v>18</v>
      </c>
      <c r="B30" s="18"/>
      <c r="C30" s="19"/>
      <c r="D30" s="19"/>
      <c r="E30" s="24"/>
    </row>
    <row r="31" spans="1:5" ht="15">
      <c r="A31" t="s">
        <v>19</v>
      </c>
      <c r="B31" s="18"/>
      <c r="C31" s="19"/>
      <c r="D31" s="19"/>
      <c r="E31" s="23"/>
    </row>
    <row r="32" spans="1:5" ht="15">
      <c r="A32" t="s">
        <v>20</v>
      </c>
      <c r="B32" s="18"/>
      <c r="C32" s="19"/>
      <c r="D32" s="19"/>
      <c r="E32" s="23"/>
    </row>
    <row r="33" spans="1:5" ht="15">
      <c r="A33" t="s">
        <v>40</v>
      </c>
      <c r="B33" s="18"/>
      <c r="C33" s="19"/>
      <c r="D33" s="19"/>
      <c r="E33" s="23"/>
    </row>
    <row r="34" spans="1:5" ht="15">
      <c r="A34" t="s">
        <v>21</v>
      </c>
      <c r="B34" s="18"/>
      <c r="C34" s="19"/>
      <c r="D34" s="19"/>
      <c r="E34" s="23"/>
    </row>
    <row r="35" spans="1:5" ht="15">
      <c r="A35" t="s">
        <v>35</v>
      </c>
      <c r="B35" s="18"/>
      <c r="C35" s="19"/>
      <c r="D35" s="19"/>
      <c r="E35" s="23"/>
    </row>
    <row r="36" spans="1:5" ht="15">
      <c r="A36" t="s">
        <v>22</v>
      </c>
      <c r="B36" s="18"/>
      <c r="C36" s="19"/>
      <c r="D36" s="19"/>
      <c r="E36" s="23"/>
    </row>
    <row r="37" spans="1:5" ht="15">
      <c r="A37" t="s">
        <v>36</v>
      </c>
      <c r="B37" s="18"/>
      <c r="C37" s="19"/>
      <c r="D37" s="19"/>
      <c r="E37" s="23"/>
    </row>
    <row r="38" spans="1:5" ht="15">
      <c r="A38" t="s">
        <v>29</v>
      </c>
      <c r="B38" s="18"/>
      <c r="C38" s="19"/>
      <c r="D38" s="19"/>
      <c r="E38" s="23"/>
    </row>
    <row r="39" spans="1:5" ht="15">
      <c r="A39" t="s">
        <v>34</v>
      </c>
      <c r="B39" s="18"/>
      <c r="C39" s="19"/>
      <c r="D39" s="19"/>
      <c r="E39" s="23"/>
    </row>
    <row r="40" spans="1:5" ht="15">
      <c r="A40" t="s">
        <v>24</v>
      </c>
      <c r="B40" s="18"/>
      <c r="C40" s="19"/>
      <c r="D40" s="19"/>
      <c r="E40" s="23"/>
    </row>
    <row r="41" spans="1:5" ht="15">
      <c r="A41" t="s">
        <v>3</v>
      </c>
      <c r="B41" s="18"/>
      <c r="C41" s="19"/>
      <c r="D41" s="19"/>
      <c r="E41" s="23"/>
    </row>
    <row r="42" spans="1:5" ht="15">
      <c r="A42" t="s">
        <v>10</v>
      </c>
      <c r="B42" s="18"/>
      <c r="C42" s="19"/>
      <c r="D42" s="19"/>
      <c r="E42" s="23"/>
    </row>
    <row r="43" spans="1:5" ht="15">
      <c r="A43" s="11" t="s">
        <v>32</v>
      </c>
      <c r="B43" s="18"/>
      <c r="C43" s="19"/>
      <c r="D43" s="19"/>
      <c r="E43" s="23"/>
    </row>
    <row r="44" spans="1:5" ht="15">
      <c r="A44" t="s">
        <v>23</v>
      </c>
      <c r="B44" s="18"/>
      <c r="C44" s="19"/>
      <c r="D44" s="19"/>
      <c r="E44" s="23"/>
    </row>
    <row r="45" spans="1:5" ht="15">
      <c r="A45" t="s">
        <v>17</v>
      </c>
      <c r="B45" s="18"/>
      <c r="C45" s="19"/>
      <c r="D45" s="19"/>
      <c r="E45" s="23"/>
    </row>
    <row r="46" spans="1:5" ht="15">
      <c r="A46" s="1" t="s">
        <v>38</v>
      </c>
      <c r="B46" s="28"/>
      <c r="C46" s="29"/>
      <c r="D46" s="29"/>
      <c r="E46" s="30">
        <f>SUM(E30:E45)</f>
        <v>0</v>
      </c>
    </row>
    <row r="47" spans="2:5" ht="15.75" thickBot="1">
      <c r="B47" s="12"/>
      <c r="C47" s="13"/>
      <c r="D47" s="13"/>
      <c r="E47" s="14"/>
    </row>
    <row r="48" spans="1:5" ht="15.75" thickBot="1">
      <c r="A48" s="1" t="s">
        <v>39</v>
      </c>
      <c r="B48" s="28"/>
      <c r="C48" s="29"/>
      <c r="D48" s="29"/>
      <c r="E48" s="31">
        <f>+E46+E27</f>
        <v>0</v>
      </c>
    </row>
    <row r="49" spans="2:5" ht="15">
      <c r="B49" s="12"/>
      <c r="C49" s="13"/>
      <c r="D49" s="13"/>
      <c r="E49" s="14"/>
    </row>
    <row r="50" spans="2:5" ht="15">
      <c r="B50" s="12"/>
      <c r="C50" s="13"/>
      <c r="D50" s="13"/>
      <c r="E50" s="14"/>
    </row>
    <row r="51" spans="2:5" ht="15">
      <c r="B51" s="12"/>
      <c r="C51" s="13"/>
      <c r="D51" s="13"/>
      <c r="E51" s="14"/>
    </row>
    <row r="52" spans="2:5" ht="15">
      <c r="B52" s="12"/>
      <c r="C52" s="13"/>
      <c r="D52" s="13"/>
      <c r="E52" s="14"/>
    </row>
    <row r="53" spans="2:5" ht="15">
      <c r="B53" s="12"/>
      <c r="C53" s="13"/>
      <c r="D53" s="13"/>
      <c r="E53" s="14"/>
    </row>
    <row r="54" spans="2:5" ht="15">
      <c r="B54" s="12"/>
      <c r="C54" s="13"/>
      <c r="D54" s="13"/>
      <c r="E54" s="14"/>
    </row>
    <row r="55" spans="2:5" ht="15">
      <c r="B55" s="12"/>
      <c r="C55" s="13"/>
      <c r="D55" s="13"/>
      <c r="E55" s="14"/>
    </row>
    <row r="56" spans="2:5" ht="15">
      <c r="B56" s="12"/>
      <c r="C56" s="13"/>
      <c r="D56" s="13"/>
      <c r="E56" s="14"/>
    </row>
    <row r="57" spans="2:5" ht="15">
      <c r="B57" s="12"/>
      <c r="C57" s="13"/>
      <c r="D57" s="13"/>
      <c r="E57" s="14"/>
    </row>
    <row r="58" spans="2:5" ht="15">
      <c r="B58" s="12"/>
      <c r="C58" s="13"/>
      <c r="D58" s="13"/>
      <c r="E58" s="14"/>
    </row>
    <row r="59" spans="2:5" ht="15">
      <c r="B59" s="12"/>
      <c r="C59" s="13"/>
      <c r="D59" s="13"/>
      <c r="E59" s="14"/>
    </row>
    <row r="60" spans="2:5" ht="15">
      <c r="B60" s="12"/>
      <c r="C60" s="13"/>
      <c r="D60" s="13"/>
      <c r="E60" s="14"/>
    </row>
    <row r="61" spans="2:5" ht="15">
      <c r="B61" s="12"/>
      <c r="C61" s="13"/>
      <c r="D61" s="13"/>
      <c r="E61" s="14"/>
    </row>
    <row r="62" spans="2:5" ht="15">
      <c r="B62" s="12"/>
      <c r="C62" s="13"/>
      <c r="D62" s="13"/>
      <c r="E62" s="14"/>
    </row>
    <row r="63" spans="2:5" ht="15">
      <c r="B63" s="12"/>
      <c r="C63" s="13"/>
      <c r="D63" s="13"/>
      <c r="E63" s="14"/>
    </row>
    <row r="64" spans="2:5" ht="15">
      <c r="B64" s="12"/>
      <c r="C64" s="13"/>
      <c r="D64" s="13"/>
      <c r="E64" s="14"/>
    </row>
    <row r="65" spans="2:5" ht="15">
      <c r="B65" s="12"/>
      <c r="C65" s="13"/>
      <c r="D65" s="13"/>
      <c r="E65" s="14"/>
    </row>
    <row r="66" spans="2:5" ht="15">
      <c r="B66" s="12"/>
      <c r="C66" s="13"/>
      <c r="D66" s="13"/>
      <c r="E66" s="14"/>
    </row>
    <row r="67" spans="2:5" ht="15">
      <c r="B67" s="12"/>
      <c r="C67" s="13"/>
      <c r="D67" s="13"/>
      <c r="E67" s="14"/>
    </row>
    <row r="68" spans="2:5" ht="15">
      <c r="B68" s="12"/>
      <c r="C68" s="13"/>
      <c r="D68" s="13"/>
      <c r="E68" s="14"/>
    </row>
    <row r="69" spans="2:5" ht="15">
      <c r="B69" s="12"/>
      <c r="C69" s="13"/>
      <c r="D69" s="13"/>
      <c r="E69" s="14"/>
    </row>
    <row r="70" spans="2:5" ht="15">
      <c r="B70" s="12"/>
      <c r="C70" s="13"/>
      <c r="D70" s="13"/>
      <c r="E70" s="14"/>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7"/>
    </row>
    <row r="85" ht="15">
      <c r="B85" s="7"/>
    </row>
    <row r="86" ht="15">
      <c r="B86" s="7"/>
    </row>
    <row r="87" ht="15">
      <c r="B87" s="7"/>
    </row>
    <row r="88" ht="15">
      <c r="B88" s="7"/>
    </row>
    <row r="89" ht="15">
      <c r="B89" s="7"/>
    </row>
    <row r="90" ht="15">
      <c r="B90" s="7"/>
    </row>
    <row r="91" ht="15">
      <c r="B91" s="7"/>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7"/>
    </row>
    <row r="132" ht="15">
      <c r="B132" s="7"/>
    </row>
    <row r="133" ht="15">
      <c r="B133" s="7"/>
    </row>
    <row r="134" ht="15">
      <c r="B134" s="7"/>
    </row>
    <row r="135" ht="15">
      <c r="B135" s="7"/>
    </row>
    <row r="136" ht="15">
      <c r="B136"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row r="150" ht="15">
      <c r="B150" s="7"/>
    </row>
    <row r="151" ht="15">
      <c r="B151" s="7"/>
    </row>
    <row r="152" ht="15">
      <c r="B152" s="7"/>
    </row>
    <row r="153" ht="15">
      <c r="B153" s="7"/>
    </row>
    <row r="154" ht="15">
      <c r="B154" s="7"/>
    </row>
    <row r="155" ht="15">
      <c r="B155" s="7"/>
    </row>
    <row r="156" ht="15">
      <c r="B156" s="7"/>
    </row>
    <row r="157" ht="15">
      <c r="B157" s="7"/>
    </row>
    <row r="158" ht="15">
      <c r="B158" s="7"/>
    </row>
    <row r="159" ht="15">
      <c r="B159" s="7"/>
    </row>
    <row r="160" ht="15">
      <c r="B160" s="7"/>
    </row>
    <row r="161" ht="15">
      <c r="B161" s="7"/>
    </row>
    <row r="162" ht="15">
      <c r="B162" s="7"/>
    </row>
    <row r="163" ht="15">
      <c r="B163" s="7"/>
    </row>
    <row r="164" ht="15">
      <c r="B164" s="7"/>
    </row>
    <row r="165" ht="15">
      <c r="B165" s="7"/>
    </row>
    <row r="166" ht="15">
      <c r="B166" s="7"/>
    </row>
    <row r="167" ht="15">
      <c r="B167" s="7"/>
    </row>
    <row r="168" ht="15">
      <c r="B168" s="7"/>
    </row>
    <row r="169" ht="15">
      <c r="B169" s="7"/>
    </row>
    <row r="170" ht="15">
      <c r="B170" s="7"/>
    </row>
    <row r="171" ht="15">
      <c r="B171" s="7"/>
    </row>
    <row r="172" ht="15">
      <c r="B172" s="7"/>
    </row>
    <row r="173" ht="15">
      <c r="B173" s="7"/>
    </row>
    <row r="174" ht="15">
      <c r="B174" s="7"/>
    </row>
    <row r="175" ht="15">
      <c r="B175" s="7"/>
    </row>
    <row r="176" ht="15">
      <c r="B176" s="7"/>
    </row>
    <row r="177" ht="15">
      <c r="B177" s="7"/>
    </row>
    <row r="178" ht="15">
      <c r="B178" s="7"/>
    </row>
    <row r="179" ht="15">
      <c r="B179" s="7"/>
    </row>
    <row r="180" ht="15">
      <c r="B180" s="7"/>
    </row>
    <row r="181" ht="15">
      <c r="B181" s="7"/>
    </row>
    <row r="182" ht="15">
      <c r="B182" s="7"/>
    </row>
    <row r="183" ht="15">
      <c r="B183" s="7"/>
    </row>
    <row r="184" ht="15">
      <c r="B184" s="7"/>
    </row>
    <row r="185" ht="15">
      <c r="B185" s="7"/>
    </row>
    <row r="186" ht="15">
      <c r="B186" s="7"/>
    </row>
    <row r="187" ht="15">
      <c r="B187" s="7"/>
    </row>
    <row r="188" ht="15">
      <c r="B188" s="7"/>
    </row>
    <row r="189" ht="15">
      <c r="B189" s="7"/>
    </row>
    <row r="190" ht="15">
      <c r="B190" s="7"/>
    </row>
    <row r="191" ht="15">
      <c r="B191" s="7"/>
    </row>
    <row r="192" ht="15">
      <c r="B192" s="7"/>
    </row>
    <row r="193" ht="15">
      <c r="B193" s="7"/>
    </row>
    <row r="194" ht="15">
      <c r="B194" s="7"/>
    </row>
    <row r="195" ht="15">
      <c r="B195" s="7"/>
    </row>
    <row r="196" ht="15">
      <c r="B196" s="7"/>
    </row>
    <row r="197" ht="15">
      <c r="B197" s="7"/>
    </row>
    <row r="198" ht="15">
      <c r="B198" s="7"/>
    </row>
    <row r="199" ht="15">
      <c r="B199" s="7"/>
    </row>
    <row r="200" ht="15">
      <c r="B200" s="7"/>
    </row>
    <row r="201" ht="15">
      <c r="B201" s="7"/>
    </row>
    <row r="202" ht="15">
      <c r="B202" s="7"/>
    </row>
    <row r="203" ht="15">
      <c r="B203" s="7"/>
    </row>
    <row r="204" ht="15">
      <c r="B204" s="7"/>
    </row>
    <row r="205" ht="15">
      <c r="B205" s="7"/>
    </row>
    <row r="206" ht="15">
      <c r="B206" s="7"/>
    </row>
    <row r="207" ht="15">
      <c r="B207" s="7"/>
    </row>
    <row r="208" ht="15">
      <c r="B208" s="7"/>
    </row>
    <row r="209" ht="15">
      <c r="B209" s="7"/>
    </row>
    <row r="210" ht="15">
      <c r="B210" s="7"/>
    </row>
    <row r="211" ht="15">
      <c r="B211" s="7"/>
    </row>
    <row r="212" ht="15">
      <c r="B212" s="7"/>
    </row>
    <row r="213" ht="15">
      <c r="B213" s="7"/>
    </row>
    <row r="214" ht="15">
      <c r="B214" s="7"/>
    </row>
    <row r="215" ht="15">
      <c r="B215" s="7"/>
    </row>
    <row r="216" ht="15">
      <c r="B216" s="7"/>
    </row>
    <row r="217" ht="15">
      <c r="B217" s="7"/>
    </row>
    <row r="218" ht="15">
      <c r="B218" s="7"/>
    </row>
    <row r="219" ht="15">
      <c r="B219" s="7"/>
    </row>
    <row r="220" ht="15">
      <c r="B220" s="7"/>
    </row>
    <row r="221" ht="15">
      <c r="B221" s="7"/>
    </row>
    <row r="222" ht="15">
      <c r="B222" s="7"/>
    </row>
    <row r="223" ht="15">
      <c r="B223" s="7"/>
    </row>
    <row r="224" ht="15">
      <c r="B224" s="7"/>
    </row>
    <row r="225" ht="15">
      <c r="B225" s="7"/>
    </row>
    <row r="226" ht="15">
      <c r="B226" s="7"/>
    </row>
    <row r="227" ht="15">
      <c r="B227" s="7"/>
    </row>
    <row r="228" ht="15">
      <c r="B228" s="7"/>
    </row>
    <row r="229" ht="15">
      <c r="B229" s="7"/>
    </row>
    <row r="230" ht="15">
      <c r="B230" s="7"/>
    </row>
    <row r="231" ht="15">
      <c r="B231" s="7"/>
    </row>
    <row r="232" ht="15">
      <c r="B232" s="7"/>
    </row>
    <row r="233" ht="15">
      <c r="B233" s="7"/>
    </row>
    <row r="234" ht="15">
      <c r="B234" s="7"/>
    </row>
    <row r="235" ht="15">
      <c r="B235" s="7"/>
    </row>
    <row r="236" ht="15">
      <c r="B236" s="7"/>
    </row>
    <row r="237" ht="15">
      <c r="B237" s="7"/>
    </row>
    <row r="238" ht="15">
      <c r="B238" s="7"/>
    </row>
    <row r="239" ht="15">
      <c r="B239" s="7"/>
    </row>
    <row r="240" ht="15">
      <c r="B240" s="7"/>
    </row>
    <row r="241" ht="15">
      <c r="B241" s="7"/>
    </row>
    <row r="242" ht="15">
      <c r="B242" s="7"/>
    </row>
    <row r="243" ht="15">
      <c r="B243" s="7"/>
    </row>
    <row r="244" ht="15">
      <c r="B244" s="7"/>
    </row>
    <row r="245" ht="15">
      <c r="B245" s="7"/>
    </row>
    <row r="246" ht="15">
      <c r="B246" s="7"/>
    </row>
    <row r="247" ht="15">
      <c r="B247" s="7"/>
    </row>
    <row r="248" ht="15">
      <c r="B248" s="7"/>
    </row>
    <row r="249" ht="15">
      <c r="B249" s="7"/>
    </row>
    <row r="250" ht="15">
      <c r="B250" s="7"/>
    </row>
    <row r="251" ht="15">
      <c r="B251" s="7"/>
    </row>
    <row r="252" ht="15">
      <c r="B252" s="7"/>
    </row>
    <row r="253" ht="15">
      <c r="B253" s="7"/>
    </row>
    <row r="254" ht="15">
      <c r="B254" s="7"/>
    </row>
    <row r="255" ht="15">
      <c r="B255" s="7"/>
    </row>
    <row r="256" ht="15">
      <c r="B256" s="7"/>
    </row>
    <row r="257" ht="15">
      <c r="B257" s="7"/>
    </row>
    <row r="258" ht="15">
      <c r="B258" s="7"/>
    </row>
    <row r="259" ht="15">
      <c r="B259" s="7"/>
    </row>
    <row r="260" ht="15">
      <c r="B260" s="7"/>
    </row>
    <row r="261" ht="15">
      <c r="B261" s="7"/>
    </row>
    <row r="262" ht="15">
      <c r="B262" s="7"/>
    </row>
    <row r="263" ht="15">
      <c r="B263" s="7"/>
    </row>
    <row r="264" ht="15">
      <c r="B264" s="7"/>
    </row>
    <row r="265" ht="15">
      <c r="B265" s="7"/>
    </row>
    <row r="266" ht="15">
      <c r="B266" s="7"/>
    </row>
    <row r="267" ht="15">
      <c r="B267" s="7"/>
    </row>
    <row r="268" ht="15">
      <c r="B268" s="7"/>
    </row>
    <row r="269" ht="15">
      <c r="B269" s="7"/>
    </row>
    <row r="270" ht="15">
      <c r="B270" s="7"/>
    </row>
    <row r="271" ht="15">
      <c r="B271" s="7"/>
    </row>
    <row r="272" ht="15">
      <c r="B272" s="7"/>
    </row>
    <row r="273" ht="15">
      <c r="B273" s="7"/>
    </row>
    <row r="274" ht="15">
      <c r="B274" s="7"/>
    </row>
    <row r="275" ht="15">
      <c r="B275" s="7"/>
    </row>
    <row r="276" ht="15">
      <c r="B276" s="7"/>
    </row>
    <row r="277" ht="15">
      <c r="B277" s="7"/>
    </row>
    <row r="278" ht="15">
      <c r="B278" s="7"/>
    </row>
    <row r="279" ht="15">
      <c r="B279" s="7"/>
    </row>
    <row r="280" ht="15">
      <c r="B280" s="7"/>
    </row>
    <row r="281" ht="15">
      <c r="B281" s="7"/>
    </row>
    <row r="282" ht="15">
      <c r="B282" s="7"/>
    </row>
    <row r="283" ht="15">
      <c r="B283" s="7"/>
    </row>
    <row r="284" ht="15">
      <c r="B284" s="7"/>
    </row>
    <row r="285" ht="15">
      <c r="B285" s="7"/>
    </row>
    <row r="286" ht="15">
      <c r="B286" s="7"/>
    </row>
    <row r="287" ht="15">
      <c r="B287" s="7"/>
    </row>
    <row r="288" ht="15">
      <c r="B288" s="7"/>
    </row>
    <row r="289" ht="15">
      <c r="B289" s="7"/>
    </row>
    <row r="290" ht="15">
      <c r="B290" s="7"/>
    </row>
    <row r="291" ht="15">
      <c r="B291" s="7"/>
    </row>
    <row r="292" ht="15">
      <c r="B292" s="7"/>
    </row>
    <row r="293" ht="15">
      <c r="B293" s="7"/>
    </row>
    <row r="294" ht="15">
      <c r="B294" s="7"/>
    </row>
    <row r="295" ht="15">
      <c r="B295" s="7"/>
    </row>
    <row r="296" ht="15">
      <c r="B296" s="7"/>
    </row>
    <row r="297" ht="15">
      <c r="B297" s="7"/>
    </row>
    <row r="298" ht="15">
      <c r="B298" s="7"/>
    </row>
    <row r="299" ht="15">
      <c r="B299"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11" ht="15">
      <c r="B311" s="7"/>
    </row>
    <row r="312" ht="15">
      <c r="B312" s="7"/>
    </row>
    <row r="313" ht="15">
      <c r="B313" s="7"/>
    </row>
    <row r="314" ht="15">
      <c r="B314" s="7"/>
    </row>
    <row r="315" ht="15">
      <c r="B315" s="7"/>
    </row>
    <row r="316" ht="15">
      <c r="B316" s="7"/>
    </row>
    <row r="317" ht="15">
      <c r="B317" s="7"/>
    </row>
    <row r="318" ht="15">
      <c r="B318" s="7"/>
    </row>
    <row r="319" ht="15">
      <c r="B319" s="7"/>
    </row>
    <row r="320" ht="15">
      <c r="B320" s="7"/>
    </row>
    <row r="321" ht="15">
      <c r="B321" s="7"/>
    </row>
    <row r="322" ht="15">
      <c r="B322" s="7"/>
    </row>
    <row r="323" ht="15">
      <c r="B323" s="7"/>
    </row>
    <row r="324" ht="15">
      <c r="B324" s="7"/>
    </row>
    <row r="325" ht="15">
      <c r="B325" s="7"/>
    </row>
    <row r="326" ht="15">
      <c r="B326" s="7"/>
    </row>
    <row r="327" ht="15">
      <c r="B327" s="7"/>
    </row>
    <row r="328" ht="15">
      <c r="B328" s="7"/>
    </row>
    <row r="329" ht="15">
      <c r="B329" s="7"/>
    </row>
    <row r="330" ht="15">
      <c r="B330" s="7"/>
    </row>
    <row r="331" ht="15">
      <c r="B331" s="7"/>
    </row>
    <row r="332" ht="15">
      <c r="B332" s="7"/>
    </row>
    <row r="333" ht="15">
      <c r="B333" s="7"/>
    </row>
    <row r="334" ht="15">
      <c r="B334" s="7"/>
    </row>
    <row r="335" ht="15">
      <c r="B335" s="7"/>
    </row>
    <row r="336" ht="15">
      <c r="B336" s="7"/>
    </row>
    <row r="337" ht="15">
      <c r="B337" s="7"/>
    </row>
    <row r="338" ht="15">
      <c r="B338" s="7"/>
    </row>
    <row r="339" ht="15">
      <c r="B339" s="7"/>
    </row>
    <row r="340" ht="15">
      <c r="B340" s="7"/>
    </row>
    <row r="341" ht="15">
      <c r="B341" s="7"/>
    </row>
    <row r="342" ht="15">
      <c r="B342" s="7"/>
    </row>
    <row r="343" ht="15">
      <c r="B343" s="7"/>
    </row>
    <row r="344" ht="15">
      <c r="B344" s="7"/>
    </row>
    <row r="345" ht="15">
      <c r="B345" s="8"/>
    </row>
    <row r="346" ht="15">
      <c r="B346" s="8"/>
    </row>
    <row r="347" ht="15">
      <c r="B347" s="8"/>
    </row>
    <row r="348" ht="15">
      <c r="B348" s="8"/>
    </row>
    <row r="349" ht="15">
      <c r="B349" s="8"/>
    </row>
    <row r="350" ht="15">
      <c r="B350" s="8"/>
    </row>
    <row r="351" ht="15">
      <c r="B351" s="8"/>
    </row>
    <row r="352" ht="15">
      <c r="B352" s="8"/>
    </row>
    <row r="353" ht="15">
      <c r="B353" s="8"/>
    </row>
    <row r="354" ht="15">
      <c r="B354" s="8"/>
    </row>
    <row r="355" ht="15">
      <c r="B355" s="8"/>
    </row>
    <row r="356" ht="15">
      <c r="B356" s="8"/>
    </row>
    <row r="357" ht="15">
      <c r="B357" s="8"/>
    </row>
    <row r="358" ht="15">
      <c r="B358" s="8"/>
    </row>
    <row r="359" ht="15">
      <c r="B359" s="8"/>
    </row>
    <row r="360" ht="15">
      <c r="B360" s="8"/>
    </row>
    <row r="361" ht="15">
      <c r="B361" s="6"/>
    </row>
    <row r="362" ht="15">
      <c r="B362" s="6"/>
    </row>
    <row r="363" ht="15">
      <c r="B363" s="6"/>
    </row>
    <row r="364" ht="15">
      <c r="B364" s="6"/>
    </row>
    <row r="365" ht="15">
      <c r="B365" s="6"/>
    </row>
    <row r="366" ht="15">
      <c r="B366" s="6"/>
    </row>
    <row r="367" ht="15">
      <c r="B367" s="6"/>
    </row>
    <row r="368" ht="15">
      <c r="B368" s="6"/>
    </row>
  </sheetData>
  <sheetProtection/>
  <printOptions/>
  <pageMargins left="0.6" right="0.6" top="0.5" bottom="0.5" header="0.3" footer="0.3"/>
  <pageSetup orientation="portrait" scale="75" r:id="rId4"/>
  <colBreaks count="1" manualBreakCount="1">
    <brk id="6"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4:E368"/>
  <sheetViews>
    <sheetView zoomScale="90" zoomScaleNormal="90" workbookViewId="0" topLeftCell="A1">
      <selection activeCell="A6" sqref="A6"/>
    </sheetView>
  </sheetViews>
  <sheetFormatPr defaultColWidth="9.140625" defaultRowHeight="15"/>
  <cols>
    <col min="1" max="1" width="36.7109375" style="0" customWidth="1"/>
    <col min="2" max="2" width="11.57421875" style="0" customWidth="1"/>
    <col min="3" max="4" width="16.57421875" style="0" customWidth="1"/>
    <col min="5" max="5" width="16.57421875" style="6" customWidth="1"/>
  </cols>
  <sheetData>
    <row r="4" spans="1:5" ht="15">
      <c r="A4" s="1" t="s">
        <v>41</v>
      </c>
      <c r="C4" s="1"/>
      <c r="D4" s="1"/>
      <c r="E4" s="2"/>
    </row>
    <row r="5" spans="1:5" ht="15">
      <c r="A5" s="3">
        <v>42051</v>
      </c>
      <c r="C5" s="3"/>
      <c r="D5" s="3"/>
      <c r="E5" s="4"/>
    </row>
    <row r="6" ht="15">
      <c r="B6" s="5"/>
    </row>
    <row r="7" spans="1:5" ht="15">
      <c r="A7" s="9" t="s">
        <v>33</v>
      </c>
      <c r="B7" s="17" t="s">
        <v>25</v>
      </c>
      <c r="C7" s="10" t="s">
        <v>26</v>
      </c>
      <c r="D7" s="10" t="s">
        <v>27</v>
      </c>
      <c r="E7" s="10" t="s">
        <v>28</v>
      </c>
    </row>
    <row r="8" spans="1:5" ht="15">
      <c r="A8" s="1" t="s">
        <v>2</v>
      </c>
      <c r="B8" s="12"/>
      <c r="C8" s="13"/>
      <c r="D8" s="13"/>
      <c r="E8" s="14"/>
    </row>
    <row r="9" spans="1:5" ht="15">
      <c r="A9" t="s">
        <v>5</v>
      </c>
      <c r="B9" s="20">
        <v>4</v>
      </c>
      <c r="C9" s="21">
        <v>8000</v>
      </c>
      <c r="D9" s="15">
        <f>IF(B9&gt;0,(B9*C9),"")</f>
        <v>32000</v>
      </c>
      <c r="E9" s="16">
        <f>IF(D9&gt;0,D9,"")</f>
        <v>32000</v>
      </c>
    </row>
    <row r="10" spans="1:5" ht="15">
      <c r="A10" t="s">
        <v>6</v>
      </c>
      <c r="B10" s="20">
        <v>4</v>
      </c>
      <c r="C10" s="22">
        <v>2000</v>
      </c>
      <c r="D10" s="15">
        <f aca="true" t="shared" si="0" ref="D10:D26">IF(B10&gt;0,(B10*C10),"")</f>
        <v>8000</v>
      </c>
      <c r="E10" s="16">
        <f aca="true" t="shared" si="1" ref="E10:E26">IF(D10&gt;0,D10,"")</f>
        <v>8000</v>
      </c>
    </row>
    <row r="11" spans="1:5" ht="15">
      <c r="A11" t="s">
        <v>34</v>
      </c>
      <c r="B11" s="20">
        <v>2</v>
      </c>
      <c r="C11" s="22">
        <v>5000</v>
      </c>
      <c r="D11" s="15">
        <f t="shared" si="0"/>
        <v>10000</v>
      </c>
      <c r="E11" s="16">
        <f t="shared" si="1"/>
        <v>10000</v>
      </c>
    </row>
    <row r="12" spans="1:5" ht="15">
      <c r="A12" t="s">
        <v>7</v>
      </c>
      <c r="B12" s="20">
        <v>6</v>
      </c>
      <c r="C12" s="22">
        <v>1500</v>
      </c>
      <c r="D12" s="15">
        <f t="shared" si="0"/>
        <v>9000</v>
      </c>
      <c r="E12" s="16">
        <f t="shared" si="1"/>
        <v>9000</v>
      </c>
    </row>
    <row r="13" spans="1:5" ht="15">
      <c r="A13" t="s">
        <v>8</v>
      </c>
      <c r="B13" s="20"/>
      <c r="C13" s="22"/>
      <c r="D13" s="15">
        <f t="shared" si="0"/>
      </c>
      <c r="E13" s="16">
        <f t="shared" si="1"/>
      </c>
    </row>
    <row r="14" spans="1:5" ht="15">
      <c r="A14" t="s">
        <v>24</v>
      </c>
      <c r="B14" s="20">
        <v>2</v>
      </c>
      <c r="C14" s="22">
        <v>500</v>
      </c>
      <c r="D14" s="15">
        <f t="shared" si="0"/>
        <v>1000</v>
      </c>
      <c r="E14" s="16">
        <f t="shared" si="1"/>
        <v>1000</v>
      </c>
    </row>
    <row r="15" spans="1:5" ht="15">
      <c r="A15" t="s">
        <v>9</v>
      </c>
      <c r="B15" s="20">
        <v>2</v>
      </c>
      <c r="C15" s="22">
        <v>100</v>
      </c>
      <c r="D15" s="15">
        <f t="shared" si="0"/>
        <v>200</v>
      </c>
      <c r="E15" s="16">
        <f t="shared" si="1"/>
        <v>200</v>
      </c>
    </row>
    <row r="16" spans="1:5" ht="15">
      <c r="A16" t="s">
        <v>10</v>
      </c>
      <c r="B16" s="20"/>
      <c r="C16" s="22"/>
      <c r="D16" s="15">
        <f t="shared" si="0"/>
      </c>
      <c r="E16" s="16">
        <f t="shared" si="1"/>
      </c>
    </row>
    <row r="17" spans="1:5" ht="15">
      <c r="A17" t="s">
        <v>11</v>
      </c>
      <c r="B17" s="20">
        <v>2</v>
      </c>
      <c r="C17" s="22">
        <v>500</v>
      </c>
      <c r="D17" s="15">
        <f t="shared" si="0"/>
        <v>1000</v>
      </c>
      <c r="E17" s="16">
        <f t="shared" si="1"/>
        <v>1000</v>
      </c>
    </row>
    <row r="18" spans="1:5" ht="15">
      <c r="A18" s="11" t="s">
        <v>12</v>
      </c>
      <c r="B18" s="20">
        <v>4</v>
      </c>
      <c r="C18" s="22">
        <v>1000</v>
      </c>
      <c r="D18" s="15">
        <f t="shared" si="0"/>
        <v>4000</v>
      </c>
      <c r="E18" s="16">
        <f t="shared" si="1"/>
        <v>4000</v>
      </c>
    </row>
    <row r="19" spans="1:5" ht="15">
      <c r="A19" t="s">
        <v>13</v>
      </c>
      <c r="B19" s="20"/>
      <c r="C19" s="22"/>
      <c r="D19" s="15">
        <f t="shared" si="0"/>
      </c>
      <c r="E19" s="16">
        <f t="shared" si="1"/>
      </c>
    </row>
    <row r="20" spans="1:5" ht="15">
      <c r="A20" t="s">
        <v>14</v>
      </c>
      <c r="B20" s="20">
        <v>4</v>
      </c>
      <c r="C20" s="22">
        <v>1000</v>
      </c>
      <c r="D20" s="15">
        <f t="shared" si="0"/>
        <v>4000</v>
      </c>
      <c r="E20" s="16">
        <f t="shared" si="1"/>
        <v>4000</v>
      </c>
    </row>
    <row r="21" spans="1:5" ht="15">
      <c r="A21" t="s">
        <v>15</v>
      </c>
      <c r="B21" s="20"/>
      <c r="C21" s="22"/>
      <c r="D21" s="15">
        <f t="shared" si="0"/>
      </c>
      <c r="E21" s="16">
        <f t="shared" si="1"/>
      </c>
    </row>
    <row r="22" spans="1:5" ht="15">
      <c r="A22" s="11" t="s">
        <v>30</v>
      </c>
      <c r="B22" s="20">
        <v>4</v>
      </c>
      <c r="C22" s="22">
        <v>25</v>
      </c>
      <c r="D22" s="15">
        <f t="shared" si="0"/>
        <v>100</v>
      </c>
      <c r="E22" s="16">
        <f t="shared" si="1"/>
        <v>100</v>
      </c>
    </row>
    <row r="23" spans="1:5" ht="15">
      <c r="A23" t="s">
        <v>16</v>
      </c>
      <c r="B23" s="20"/>
      <c r="C23" s="22"/>
      <c r="D23" s="15">
        <f t="shared" si="0"/>
      </c>
      <c r="E23" s="16">
        <f t="shared" si="1"/>
      </c>
    </row>
    <row r="24" spans="1:5" ht="15">
      <c r="A24" s="11" t="s">
        <v>32</v>
      </c>
      <c r="B24" s="20">
        <v>4</v>
      </c>
      <c r="C24" s="22">
        <v>2500</v>
      </c>
      <c r="D24" s="15">
        <f t="shared" si="0"/>
        <v>10000</v>
      </c>
      <c r="E24" s="16">
        <f t="shared" si="1"/>
        <v>10000</v>
      </c>
    </row>
    <row r="25" spans="1:5" ht="15">
      <c r="A25" t="s">
        <v>31</v>
      </c>
      <c r="B25" s="20">
        <v>3</v>
      </c>
      <c r="C25" s="22">
        <v>500</v>
      </c>
      <c r="D25" s="15">
        <f t="shared" si="0"/>
        <v>1500</v>
      </c>
      <c r="E25" s="16">
        <f t="shared" si="1"/>
        <v>1500</v>
      </c>
    </row>
    <row r="26" spans="1:5" ht="15">
      <c r="A26" t="s">
        <v>17</v>
      </c>
      <c r="B26" s="20">
        <v>4</v>
      </c>
      <c r="C26" s="22">
        <v>200</v>
      </c>
      <c r="D26" s="15">
        <f t="shared" si="0"/>
        <v>800</v>
      </c>
      <c r="E26" s="16">
        <f t="shared" si="1"/>
        <v>800</v>
      </c>
    </row>
    <row r="27" spans="1:5" ht="15">
      <c r="A27" s="1" t="s">
        <v>37</v>
      </c>
      <c r="B27" s="25"/>
      <c r="C27" s="26"/>
      <c r="D27" s="15"/>
      <c r="E27" s="27">
        <f>SUM(E9:E26)</f>
        <v>81600</v>
      </c>
    </row>
    <row r="28" spans="2:5" ht="15">
      <c r="B28" s="12"/>
      <c r="C28" s="13"/>
      <c r="D28" s="13"/>
      <c r="E28" s="14"/>
    </row>
    <row r="29" spans="1:5" ht="15">
      <c r="A29" s="1" t="s">
        <v>4</v>
      </c>
      <c r="B29" s="12"/>
      <c r="C29" s="13"/>
      <c r="D29" s="13"/>
      <c r="E29" s="14"/>
    </row>
    <row r="30" spans="1:5" ht="15">
      <c r="A30" t="s">
        <v>18</v>
      </c>
      <c r="B30" s="18"/>
      <c r="C30" s="19"/>
      <c r="D30" s="19"/>
      <c r="E30" s="24"/>
    </row>
    <row r="31" spans="1:5" ht="15">
      <c r="A31" t="s">
        <v>19</v>
      </c>
      <c r="B31" s="18"/>
      <c r="C31" s="19"/>
      <c r="D31" s="19"/>
      <c r="E31" s="23"/>
    </row>
    <row r="32" spans="1:5" ht="15">
      <c r="A32" t="s">
        <v>20</v>
      </c>
      <c r="B32" s="18"/>
      <c r="C32" s="19"/>
      <c r="D32" s="19"/>
      <c r="E32" s="23">
        <v>25000</v>
      </c>
    </row>
    <row r="33" spans="1:5" ht="15">
      <c r="A33" t="s">
        <v>40</v>
      </c>
      <c r="B33" s="18"/>
      <c r="C33" s="19"/>
      <c r="D33" s="19"/>
      <c r="E33" s="23">
        <v>20000</v>
      </c>
    </row>
    <row r="34" spans="1:5" ht="15">
      <c r="A34" t="s">
        <v>21</v>
      </c>
      <c r="B34" s="18"/>
      <c r="C34" s="19"/>
      <c r="D34" s="19"/>
      <c r="E34" s="23">
        <v>10000</v>
      </c>
    </row>
    <row r="35" spans="1:5" ht="15">
      <c r="A35" t="s">
        <v>35</v>
      </c>
      <c r="B35" s="18"/>
      <c r="C35" s="19"/>
      <c r="D35" s="19"/>
      <c r="E35" s="23">
        <v>5000</v>
      </c>
    </row>
    <row r="36" spans="1:5" ht="15">
      <c r="A36" t="s">
        <v>22</v>
      </c>
      <c r="B36" s="18"/>
      <c r="C36" s="19"/>
      <c r="D36" s="19"/>
      <c r="E36" s="23">
        <v>10000</v>
      </c>
    </row>
    <row r="37" spans="1:5" ht="15">
      <c r="A37" t="s">
        <v>36</v>
      </c>
      <c r="B37" s="18"/>
      <c r="C37" s="19"/>
      <c r="D37" s="19"/>
      <c r="E37" s="23">
        <v>5000</v>
      </c>
    </row>
    <row r="38" spans="1:5" ht="15">
      <c r="A38" t="s">
        <v>29</v>
      </c>
      <c r="B38" s="18"/>
      <c r="C38" s="19"/>
      <c r="D38" s="19"/>
      <c r="E38" s="23">
        <v>1000</v>
      </c>
    </row>
    <row r="39" spans="1:5" ht="15">
      <c r="A39" t="s">
        <v>34</v>
      </c>
      <c r="B39" s="18"/>
      <c r="C39" s="19"/>
      <c r="D39" s="19"/>
      <c r="E39" s="23">
        <v>5000</v>
      </c>
    </row>
    <row r="40" spans="1:5" ht="15">
      <c r="A40" t="s">
        <v>24</v>
      </c>
      <c r="B40" s="18"/>
      <c r="C40" s="19"/>
      <c r="D40" s="19"/>
      <c r="E40" s="23"/>
    </row>
    <row r="41" spans="1:5" ht="15">
      <c r="A41" t="s">
        <v>3</v>
      </c>
      <c r="B41" s="18"/>
      <c r="C41" s="19"/>
      <c r="D41" s="19"/>
      <c r="E41" s="23">
        <v>150000</v>
      </c>
    </row>
    <row r="42" spans="1:5" ht="15">
      <c r="A42" t="s">
        <v>10</v>
      </c>
      <c r="B42" s="18"/>
      <c r="C42" s="19"/>
      <c r="D42" s="19"/>
      <c r="E42" s="23">
        <v>10000</v>
      </c>
    </row>
    <row r="43" spans="1:5" ht="15">
      <c r="A43" s="11" t="s">
        <v>32</v>
      </c>
      <c r="B43" s="18"/>
      <c r="C43" s="19"/>
      <c r="D43" s="19"/>
      <c r="E43" s="23">
        <v>5000</v>
      </c>
    </row>
    <row r="44" spans="1:5" ht="15">
      <c r="A44" t="s">
        <v>23</v>
      </c>
      <c r="B44" s="18"/>
      <c r="C44" s="19"/>
      <c r="D44" s="19"/>
      <c r="E44" s="23">
        <v>25000</v>
      </c>
    </row>
    <row r="45" spans="1:5" ht="15">
      <c r="A45" t="s">
        <v>17</v>
      </c>
      <c r="B45" s="18"/>
      <c r="C45" s="19"/>
      <c r="D45" s="19"/>
      <c r="E45" s="23">
        <v>5000</v>
      </c>
    </row>
    <row r="46" spans="1:5" ht="15">
      <c r="A46" s="1" t="s">
        <v>38</v>
      </c>
      <c r="B46" s="28"/>
      <c r="C46" s="29"/>
      <c r="D46" s="29"/>
      <c r="E46" s="30">
        <f>SUM(E30:E45)</f>
        <v>276000</v>
      </c>
    </row>
    <row r="47" spans="2:5" ht="15.75" thickBot="1">
      <c r="B47" s="12"/>
      <c r="C47" s="13"/>
      <c r="D47" s="13"/>
      <c r="E47" s="14"/>
    </row>
    <row r="48" spans="1:5" ht="15.75" thickBot="1">
      <c r="A48" s="1" t="s">
        <v>39</v>
      </c>
      <c r="B48" s="28"/>
      <c r="C48" s="29"/>
      <c r="D48" s="29"/>
      <c r="E48" s="31">
        <f>+E46+E27</f>
        <v>357600</v>
      </c>
    </row>
    <row r="49" spans="2:5" ht="15">
      <c r="B49" s="12"/>
      <c r="C49" s="13"/>
      <c r="D49" s="13"/>
      <c r="E49" s="14"/>
    </row>
    <row r="50" spans="2:5" ht="15">
      <c r="B50" s="12"/>
      <c r="C50" s="13"/>
      <c r="D50" s="13"/>
      <c r="E50" s="14"/>
    </row>
    <row r="51" spans="2:5" ht="15">
      <c r="B51" s="12"/>
      <c r="C51" s="13"/>
      <c r="D51" s="13"/>
      <c r="E51" s="14"/>
    </row>
    <row r="52" spans="2:5" ht="15">
      <c r="B52" s="12"/>
      <c r="C52" s="13"/>
      <c r="D52" s="13"/>
      <c r="E52" s="14"/>
    </row>
    <row r="53" spans="2:5" ht="15">
      <c r="B53" s="12"/>
      <c r="C53" s="13"/>
      <c r="D53" s="13"/>
      <c r="E53" s="14"/>
    </row>
    <row r="54" spans="2:5" ht="15">
      <c r="B54" s="12"/>
      <c r="C54" s="13"/>
      <c r="D54" s="13"/>
      <c r="E54" s="14"/>
    </row>
    <row r="55" spans="2:5" ht="15">
      <c r="B55" s="12"/>
      <c r="C55" s="13"/>
      <c r="D55" s="13"/>
      <c r="E55" s="14"/>
    </row>
    <row r="56" spans="2:5" ht="15">
      <c r="B56" s="12"/>
      <c r="C56" s="13"/>
      <c r="D56" s="13"/>
      <c r="E56" s="14"/>
    </row>
    <row r="57" spans="2:5" ht="15">
      <c r="B57" s="12"/>
      <c r="C57" s="13"/>
      <c r="D57" s="13"/>
      <c r="E57" s="14"/>
    </row>
    <row r="58" spans="2:5" ht="15">
      <c r="B58" s="12"/>
      <c r="C58" s="13"/>
      <c r="D58" s="13"/>
      <c r="E58" s="14"/>
    </row>
    <row r="59" spans="2:5" ht="15">
      <c r="B59" s="12"/>
      <c r="C59" s="13"/>
      <c r="D59" s="13"/>
      <c r="E59" s="14"/>
    </row>
    <row r="60" spans="2:5" ht="15">
      <c r="B60" s="12"/>
      <c r="C60" s="13"/>
      <c r="D60" s="13"/>
      <c r="E60" s="14"/>
    </row>
    <row r="61" spans="2:5" ht="15">
      <c r="B61" s="12"/>
      <c r="C61" s="13"/>
      <c r="D61" s="13"/>
      <c r="E61" s="14"/>
    </row>
    <row r="62" spans="2:5" ht="15">
      <c r="B62" s="12"/>
      <c r="C62" s="13"/>
      <c r="D62" s="13"/>
      <c r="E62" s="14"/>
    </row>
    <row r="63" spans="2:5" ht="15">
      <c r="B63" s="12"/>
      <c r="C63" s="13"/>
      <c r="D63" s="13"/>
      <c r="E63" s="14"/>
    </row>
    <row r="64" spans="2:5" ht="15">
      <c r="B64" s="12"/>
      <c r="C64" s="13"/>
      <c r="D64" s="13"/>
      <c r="E64" s="14"/>
    </row>
    <row r="65" spans="2:5" ht="15">
      <c r="B65" s="12"/>
      <c r="C65" s="13"/>
      <c r="D65" s="13"/>
      <c r="E65" s="14"/>
    </row>
    <row r="66" spans="2:5" ht="15">
      <c r="B66" s="12"/>
      <c r="C66" s="13"/>
      <c r="D66" s="13"/>
      <c r="E66" s="14"/>
    </row>
    <row r="67" spans="2:5" ht="15">
      <c r="B67" s="12"/>
      <c r="C67" s="13"/>
      <c r="D67" s="13"/>
      <c r="E67" s="14"/>
    </row>
    <row r="68" spans="2:5" ht="15">
      <c r="B68" s="12"/>
      <c r="C68" s="13"/>
      <c r="D68" s="13"/>
      <c r="E68" s="14"/>
    </row>
    <row r="69" spans="2:5" ht="15">
      <c r="B69" s="12"/>
      <c r="C69" s="13"/>
      <c r="D69" s="13"/>
      <c r="E69" s="14"/>
    </row>
    <row r="70" spans="2:5" ht="15">
      <c r="B70" s="12"/>
      <c r="C70" s="13"/>
      <c r="D70" s="13"/>
      <c r="E70" s="14"/>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7"/>
    </row>
    <row r="85" ht="15">
      <c r="B85" s="7"/>
    </row>
    <row r="86" ht="15">
      <c r="B86" s="7"/>
    </row>
    <row r="87" ht="15">
      <c r="B87" s="7"/>
    </row>
    <row r="88" ht="15">
      <c r="B88" s="7"/>
    </row>
    <row r="89" ht="15">
      <c r="B89" s="7"/>
    </row>
    <row r="90" ht="15">
      <c r="B90" s="7"/>
    </row>
    <row r="91" ht="15">
      <c r="B91" s="7"/>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7"/>
    </row>
    <row r="132" ht="15">
      <c r="B132" s="7"/>
    </row>
    <row r="133" ht="15">
      <c r="B133" s="7"/>
    </row>
    <row r="134" ht="15">
      <c r="B134" s="7"/>
    </row>
    <row r="135" ht="15">
      <c r="B135" s="7"/>
    </row>
    <row r="136" ht="15">
      <c r="B136"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row r="150" ht="15">
      <c r="B150" s="7"/>
    </row>
    <row r="151" ht="15">
      <c r="B151" s="7"/>
    </row>
    <row r="152" ht="15">
      <c r="B152" s="7"/>
    </row>
    <row r="153" ht="15">
      <c r="B153" s="7"/>
    </row>
    <row r="154" ht="15">
      <c r="B154" s="7"/>
    </row>
    <row r="155" ht="15">
      <c r="B155" s="7"/>
    </row>
    <row r="156" ht="15">
      <c r="B156" s="7"/>
    </row>
    <row r="157" ht="15">
      <c r="B157" s="7"/>
    </row>
    <row r="158" ht="15">
      <c r="B158" s="7"/>
    </row>
    <row r="159" ht="15">
      <c r="B159" s="7"/>
    </row>
    <row r="160" ht="15">
      <c r="B160" s="7"/>
    </row>
    <row r="161" ht="15">
      <c r="B161" s="7"/>
    </row>
    <row r="162" ht="15">
      <c r="B162" s="7"/>
    </row>
    <row r="163" ht="15">
      <c r="B163" s="7"/>
    </row>
    <row r="164" ht="15">
      <c r="B164" s="7"/>
    </row>
    <row r="165" ht="15">
      <c r="B165" s="7"/>
    </row>
    <row r="166" ht="15">
      <c r="B166" s="7"/>
    </row>
    <row r="167" ht="15">
      <c r="B167" s="7"/>
    </row>
    <row r="168" ht="15">
      <c r="B168" s="7"/>
    </row>
    <row r="169" ht="15">
      <c r="B169" s="7"/>
    </row>
    <row r="170" ht="15">
      <c r="B170" s="7"/>
    </row>
    <row r="171" ht="15">
      <c r="B171" s="7"/>
    </row>
    <row r="172" ht="15">
      <c r="B172" s="7"/>
    </row>
    <row r="173" ht="15">
      <c r="B173" s="7"/>
    </row>
    <row r="174" ht="15">
      <c r="B174" s="7"/>
    </row>
    <row r="175" ht="15">
      <c r="B175" s="7"/>
    </row>
    <row r="176" ht="15">
      <c r="B176" s="7"/>
    </row>
    <row r="177" ht="15">
      <c r="B177" s="7"/>
    </row>
    <row r="178" ht="15">
      <c r="B178" s="7"/>
    </row>
    <row r="179" ht="15">
      <c r="B179" s="7"/>
    </row>
    <row r="180" ht="15">
      <c r="B180" s="7"/>
    </row>
    <row r="181" ht="15">
      <c r="B181" s="7"/>
    </row>
    <row r="182" ht="15">
      <c r="B182" s="7"/>
    </row>
    <row r="183" ht="15">
      <c r="B183" s="7"/>
    </row>
    <row r="184" ht="15">
      <c r="B184" s="7"/>
    </row>
    <row r="185" ht="15">
      <c r="B185" s="7"/>
    </row>
    <row r="186" ht="15">
      <c r="B186" s="7"/>
    </row>
    <row r="187" ht="15">
      <c r="B187" s="7"/>
    </row>
    <row r="188" ht="15">
      <c r="B188" s="7"/>
    </row>
    <row r="189" ht="15">
      <c r="B189" s="7"/>
    </row>
    <row r="190" ht="15">
      <c r="B190" s="7"/>
    </row>
    <row r="191" ht="15">
      <c r="B191" s="7"/>
    </row>
    <row r="192" ht="15">
      <c r="B192" s="7"/>
    </row>
    <row r="193" ht="15">
      <c r="B193" s="7"/>
    </row>
    <row r="194" ht="15">
      <c r="B194" s="7"/>
    </row>
    <row r="195" ht="15">
      <c r="B195" s="7"/>
    </row>
    <row r="196" ht="15">
      <c r="B196" s="7"/>
    </row>
    <row r="197" ht="15">
      <c r="B197" s="7"/>
    </row>
    <row r="198" ht="15">
      <c r="B198" s="7"/>
    </row>
    <row r="199" ht="15">
      <c r="B199" s="7"/>
    </row>
    <row r="200" ht="15">
      <c r="B200" s="7"/>
    </row>
    <row r="201" ht="15">
      <c r="B201" s="7"/>
    </row>
    <row r="202" ht="15">
      <c r="B202" s="7"/>
    </row>
    <row r="203" ht="15">
      <c r="B203" s="7"/>
    </row>
    <row r="204" ht="15">
      <c r="B204" s="7"/>
    </row>
    <row r="205" ht="15">
      <c r="B205" s="7"/>
    </row>
    <row r="206" ht="15">
      <c r="B206" s="7"/>
    </row>
    <row r="207" ht="15">
      <c r="B207" s="7"/>
    </row>
    <row r="208" ht="15">
      <c r="B208" s="7"/>
    </row>
    <row r="209" ht="15">
      <c r="B209" s="7"/>
    </row>
    <row r="210" ht="15">
      <c r="B210" s="7"/>
    </row>
    <row r="211" ht="15">
      <c r="B211" s="7"/>
    </row>
    <row r="212" ht="15">
      <c r="B212" s="7"/>
    </row>
    <row r="213" ht="15">
      <c r="B213" s="7"/>
    </row>
    <row r="214" ht="15">
      <c r="B214" s="7"/>
    </row>
    <row r="215" ht="15">
      <c r="B215" s="7"/>
    </row>
    <row r="216" ht="15">
      <c r="B216" s="7"/>
    </row>
    <row r="217" ht="15">
      <c r="B217" s="7"/>
    </row>
    <row r="218" ht="15">
      <c r="B218" s="7"/>
    </row>
    <row r="219" ht="15">
      <c r="B219" s="7"/>
    </row>
    <row r="220" ht="15">
      <c r="B220" s="7"/>
    </row>
    <row r="221" ht="15">
      <c r="B221" s="7"/>
    </row>
    <row r="222" ht="15">
      <c r="B222" s="7"/>
    </row>
    <row r="223" ht="15">
      <c r="B223" s="7"/>
    </row>
    <row r="224" ht="15">
      <c r="B224" s="7"/>
    </row>
    <row r="225" ht="15">
      <c r="B225" s="7"/>
    </row>
    <row r="226" ht="15">
      <c r="B226" s="7"/>
    </row>
    <row r="227" ht="15">
      <c r="B227" s="7"/>
    </row>
    <row r="228" ht="15">
      <c r="B228" s="7"/>
    </row>
    <row r="229" ht="15">
      <c r="B229" s="7"/>
    </row>
    <row r="230" ht="15">
      <c r="B230" s="7"/>
    </row>
    <row r="231" ht="15">
      <c r="B231" s="7"/>
    </row>
    <row r="232" ht="15">
      <c r="B232" s="7"/>
    </row>
    <row r="233" ht="15">
      <c r="B233" s="7"/>
    </row>
    <row r="234" ht="15">
      <c r="B234" s="7"/>
    </row>
    <row r="235" ht="15">
      <c r="B235" s="7"/>
    </row>
    <row r="236" ht="15">
      <c r="B236" s="7"/>
    </row>
    <row r="237" ht="15">
      <c r="B237" s="7"/>
    </row>
    <row r="238" ht="15">
      <c r="B238" s="7"/>
    </row>
    <row r="239" ht="15">
      <c r="B239" s="7"/>
    </row>
    <row r="240" ht="15">
      <c r="B240" s="7"/>
    </row>
    <row r="241" ht="15">
      <c r="B241" s="7"/>
    </row>
    <row r="242" ht="15">
      <c r="B242" s="7"/>
    </row>
    <row r="243" ht="15">
      <c r="B243" s="7"/>
    </row>
    <row r="244" ht="15">
      <c r="B244" s="7"/>
    </row>
    <row r="245" ht="15">
      <c r="B245" s="7"/>
    </row>
    <row r="246" ht="15">
      <c r="B246" s="7"/>
    </row>
    <row r="247" ht="15">
      <c r="B247" s="7"/>
    </row>
    <row r="248" ht="15">
      <c r="B248" s="7"/>
    </row>
    <row r="249" ht="15">
      <c r="B249" s="7"/>
    </row>
    <row r="250" ht="15">
      <c r="B250" s="7"/>
    </row>
    <row r="251" ht="15">
      <c r="B251" s="7"/>
    </row>
    <row r="252" ht="15">
      <c r="B252" s="7"/>
    </row>
    <row r="253" ht="15">
      <c r="B253" s="7"/>
    </row>
    <row r="254" ht="15">
      <c r="B254" s="7"/>
    </row>
    <row r="255" ht="15">
      <c r="B255" s="7"/>
    </row>
    <row r="256" ht="15">
      <c r="B256" s="7"/>
    </row>
    <row r="257" ht="15">
      <c r="B257" s="7"/>
    </row>
    <row r="258" ht="15">
      <c r="B258" s="7"/>
    </row>
    <row r="259" ht="15">
      <c r="B259" s="7"/>
    </row>
    <row r="260" ht="15">
      <c r="B260" s="7"/>
    </row>
    <row r="261" ht="15">
      <c r="B261" s="7"/>
    </row>
    <row r="262" ht="15">
      <c r="B262" s="7"/>
    </row>
    <row r="263" ht="15">
      <c r="B263" s="7"/>
    </row>
    <row r="264" ht="15">
      <c r="B264" s="7"/>
    </row>
    <row r="265" ht="15">
      <c r="B265" s="7"/>
    </row>
    <row r="266" ht="15">
      <c r="B266" s="7"/>
    </row>
    <row r="267" ht="15">
      <c r="B267" s="7"/>
    </row>
    <row r="268" ht="15">
      <c r="B268" s="7"/>
    </row>
    <row r="269" ht="15">
      <c r="B269" s="7"/>
    </row>
    <row r="270" ht="15">
      <c r="B270" s="7"/>
    </row>
    <row r="271" ht="15">
      <c r="B271" s="7"/>
    </row>
    <row r="272" ht="15">
      <c r="B272" s="7"/>
    </row>
    <row r="273" ht="15">
      <c r="B273" s="7"/>
    </row>
    <row r="274" ht="15">
      <c r="B274" s="7"/>
    </row>
    <row r="275" ht="15">
      <c r="B275" s="7"/>
    </row>
    <row r="276" ht="15">
      <c r="B276" s="7"/>
    </row>
    <row r="277" ht="15">
      <c r="B277" s="7"/>
    </row>
    <row r="278" ht="15">
      <c r="B278" s="7"/>
    </row>
    <row r="279" ht="15">
      <c r="B279" s="7"/>
    </row>
    <row r="280" ht="15">
      <c r="B280" s="7"/>
    </row>
    <row r="281" ht="15">
      <c r="B281" s="7"/>
    </row>
    <row r="282" ht="15">
      <c r="B282" s="7"/>
    </row>
    <row r="283" ht="15">
      <c r="B283" s="7"/>
    </row>
    <row r="284" ht="15">
      <c r="B284" s="7"/>
    </row>
    <row r="285" ht="15">
      <c r="B285" s="7"/>
    </row>
    <row r="286" ht="15">
      <c r="B286" s="7"/>
    </row>
    <row r="287" ht="15">
      <c r="B287" s="7"/>
    </row>
    <row r="288" ht="15">
      <c r="B288" s="7"/>
    </row>
    <row r="289" ht="15">
      <c r="B289" s="7"/>
    </row>
    <row r="290" ht="15">
      <c r="B290" s="7"/>
    </row>
    <row r="291" ht="15">
      <c r="B291" s="7"/>
    </row>
    <row r="292" ht="15">
      <c r="B292" s="7"/>
    </row>
    <row r="293" ht="15">
      <c r="B293" s="7"/>
    </row>
    <row r="294" ht="15">
      <c r="B294" s="7"/>
    </row>
    <row r="295" ht="15">
      <c r="B295" s="7"/>
    </row>
    <row r="296" ht="15">
      <c r="B296" s="7"/>
    </row>
    <row r="297" ht="15">
      <c r="B297" s="7"/>
    </row>
    <row r="298" ht="15">
      <c r="B298" s="7"/>
    </row>
    <row r="299" ht="15">
      <c r="B299"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11" ht="15">
      <c r="B311" s="7"/>
    </row>
    <row r="312" ht="15">
      <c r="B312" s="7"/>
    </row>
    <row r="313" ht="15">
      <c r="B313" s="7"/>
    </row>
    <row r="314" ht="15">
      <c r="B314" s="7"/>
    </row>
    <row r="315" ht="15">
      <c r="B315" s="7"/>
    </row>
    <row r="316" ht="15">
      <c r="B316" s="7"/>
    </row>
    <row r="317" ht="15">
      <c r="B317" s="7"/>
    </row>
    <row r="318" ht="15">
      <c r="B318" s="7"/>
    </row>
    <row r="319" ht="15">
      <c r="B319" s="7"/>
    </row>
    <row r="320" ht="15">
      <c r="B320" s="7"/>
    </row>
    <row r="321" ht="15">
      <c r="B321" s="7"/>
    </row>
    <row r="322" ht="15">
      <c r="B322" s="7"/>
    </row>
    <row r="323" ht="15">
      <c r="B323" s="7"/>
    </row>
    <row r="324" ht="15">
      <c r="B324" s="7"/>
    </row>
    <row r="325" ht="15">
      <c r="B325" s="7"/>
    </row>
    <row r="326" ht="15">
      <c r="B326" s="7"/>
    </row>
    <row r="327" ht="15">
      <c r="B327" s="7"/>
    </row>
    <row r="328" ht="15">
      <c r="B328" s="7"/>
    </row>
    <row r="329" ht="15">
      <c r="B329" s="7"/>
    </row>
    <row r="330" ht="15">
      <c r="B330" s="7"/>
    </row>
    <row r="331" ht="15">
      <c r="B331" s="7"/>
    </row>
    <row r="332" ht="15">
      <c r="B332" s="7"/>
    </row>
    <row r="333" ht="15">
      <c r="B333" s="7"/>
    </row>
    <row r="334" ht="15">
      <c r="B334" s="7"/>
    </row>
    <row r="335" ht="15">
      <c r="B335" s="7"/>
    </row>
    <row r="336" ht="15">
      <c r="B336" s="7"/>
    </row>
    <row r="337" ht="15">
      <c r="B337" s="7"/>
    </row>
    <row r="338" ht="15">
      <c r="B338" s="7"/>
    </row>
    <row r="339" ht="15">
      <c r="B339" s="7"/>
    </row>
    <row r="340" ht="15">
      <c r="B340" s="7"/>
    </row>
    <row r="341" ht="15">
      <c r="B341" s="7"/>
    </row>
    <row r="342" ht="15">
      <c r="B342" s="7"/>
    </row>
    <row r="343" ht="15">
      <c r="B343" s="7"/>
    </row>
    <row r="344" ht="15">
      <c r="B344" s="7"/>
    </row>
    <row r="345" ht="15">
      <c r="B345" s="8"/>
    </row>
    <row r="346" ht="15">
      <c r="B346" s="8"/>
    </row>
    <row r="347" ht="15">
      <c r="B347" s="8"/>
    </row>
    <row r="348" ht="15">
      <c r="B348" s="8"/>
    </row>
    <row r="349" ht="15">
      <c r="B349" s="8"/>
    </row>
    <row r="350" ht="15">
      <c r="B350" s="8"/>
    </row>
    <row r="351" ht="15">
      <c r="B351" s="8"/>
    </row>
    <row r="352" ht="15">
      <c r="B352" s="8"/>
    </row>
    <row r="353" ht="15">
      <c r="B353" s="8"/>
    </row>
    <row r="354" ht="15">
      <c r="B354" s="8"/>
    </row>
    <row r="355" ht="15">
      <c r="B355" s="8"/>
    </row>
    <row r="356" ht="15">
      <c r="B356" s="8"/>
    </row>
    <row r="357" ht="15">
      <c r="B357" s="8"/>
    </row>
    <row r="358" ht="15">
      <c r="B358" s="8"/>
    </row>
    <row r="359" ht="15">
      <c r="B359" s="8"/>
    </row>
    <row r="360" ht="15">
      <c r="B360" s="8"/>
    </row>
    <row r="361" ht="15">
      <c r="B361" s="6"/>
    </row>
    <row r="362" ht="15">
      <c r="B362" s="6"/>
    </row>
    <row r="363" ht="15">
      <c r="B363" s="6"/>
    </row>
    <row r="364" ht="15">
      <c r="B364" s="6"/>
    </row>
    <row r="365" ht="15">
      <c r="B365" s="6"/>
    </row>
    <row r="366" ht="15">
      <c r="B366" s="6"/>
    </row>
    <row r="367" ht="15">
      <c r="B367" s="6"/>
    </row>
    <row r="368" ht="15">
      <c r="B368" s="6"/>
    </row>
  </sheetData>
  <sheetProtection/>
  <printOptions/>
  <pageMargins left="0.6" right="0.6" top="0.5" bottom="0.5" header="0.3" footer="0.3"/>
  <pageSetup orientation="portrait" scale="75"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KasraS</cp:lastModifiedBy>
  <cp:lastPrinted>2014-09-19T17:16:03Z</cp:lastPrinted>
  <dcterms:created xsi:type="dcterms:W3CDTF">2014-08-03T19:09:36Z</dcterms:created>
  <dcterms:modified xsi:type="dcterms:W3CDTF">2015-02-13T00:18:18Z</dcterms:modified>
  <cp:category/>
  <cp:version/>
  <cp:contentType/>
  <cp:contentStatus/>
</cp:coreProperties>
</file>